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898" activeTab="4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一般预算三公经费（九）" sheetId="8" r:id="rId8"/>
    <sheet name="政府性基金预算支出表（八）" sheetId="9" r:id="rId9"/>
    <sheet name="会议费培训费(十)" sheetId="10" r:id="rId10"/>
    <sheet name="部门整体绩效目标(十一)" sheetId="11" r:id="rId11"/>
    <sheet name="专项资金绩效目标(十二)" sheetId="12" r:id="rId12"/>
  </sheets>
  <definedNames>
    <definedName name="_xlnm.Print_Area" localSheetId="0">'收支总表（一）'!$A$1:$H$31</definedName>
    <definedName name="_xlnm.Print_Titles" localSheetId="2">'收入表（三）'!$1:$2</definedName>
    <definedName name="_xlnm.Print_Titles" localSheetId="3">'支出表（四）'!$1:$7</definedName>
    <definedName name="_xlnm.Print_Titles" localSheetId="4">'一般公共预算支出表（五）'!$1:$4</definedName>
    <definedName name="_xlnm.Print_Titles" localSheetId="5">'一般公共预算基本支出表部门(六)'!$1:$3</definedName>
    <definedName name="_xlnm.Print_Titles" localSheetId="6">'一般公共预算基本支出表政府(七)'!$1:$3</definedName>
    <definedName name="_xlnm.Print_Titles" localSheetId="8">'政府性基金预算支出表（八）'!$1:$5</definedName>
    <definedName name="_xlnm.Print_Titles" localSheetId="7">'一般预算三公经费（九）'!$1:$5</definedName>
    <definedName name="_xlnm.Print_Area" localSheetId="10">'部门整体绩效目标(十一)'!$A$2:$P$8</definedName>
    <definedName name="_xlnm.Print_Area" localSheetId="11">'专项资金绩效目标(十二)'!$A$1:$U$13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<sst xmlns="http://schemas.openxmlformats.org/spreadsheetml/2006/main" count="692" uniqueCount="297">
  <si>
    <t>收   支   预   算   总   表</t>
  </si>
  <si>
    <t>单位名称：财政局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</si>
  <si>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</si>
  <si>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</si>
  <si>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</si>
  <si>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</si>
  <si>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</si>
  <si>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</si>
  <si>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</si>
  <si>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</si>
  <si>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</si>
  <si>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</si>
  <si>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</si>
  <si>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</si>
  <si>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</si>
  <si>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</si>
  <si>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</si>
  <si>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</si>
  <si>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</si>
  <si>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</si>
  <si>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</si>
  <si>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</si>
  <si>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</si>
  <si>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</si>
  <si>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</si>
  <si>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</si>
  <si>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</si>
  <si>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</si>
  <si>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</si>
  <si>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</si>
  <si>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</si>
  <si>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</si>
  <si>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</si>
  <si>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</si>
  <si>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</si>
  <si>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七、文化旅游体育与传媒支出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</si>
  <si>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</si>
  <si>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</si>
  <si>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</si>
  <si>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</si>
  <si>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</si>
  <si>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</si>
  <si>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</si>
  <si>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九、卫生健康支出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</si>
  <si>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</si>
  <si>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</si>
  <si>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</si>
  <si>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</si>
  <si>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</si>
  <si>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</si>
  <si>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</si>
  <si>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</si>
  <si>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</si>
  <si>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</si>
  <si>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</si>
  <si>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</si>
  <si>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</si>
  <si>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</si>
  <si>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</si>
  <si>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</si>
  <si>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</si>
  <si>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</si>
  <si>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</si>
  <si>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</si>
  <si>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</si>
  <si>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</si>
  <si>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</si>
  <si>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十八、自然资源海洋气象等支出</t>
  </si>
  <si>
    <t>十九、住房保障支出</t>
  </si>
  <si>
    <t>二十、粮油物质储备支出</t>
  </si>
  <si>
    <t>二十、灾害防治及应急管理支出</t>
  </si>
  <si>
    <t>二十一、预备费</t>
  </si>
  <si>
    <t>二十二、其他支出</t>
  </si>
  <si>
    <t>本年收入合计</t>
  </si>
  <si>
    <t>二十三、转移性支出</t>
  </si>
  <si>
    <t>本年支出合计</t>
  </si>
  <si>
    <t>八、用事业基金弥补收支差额</t>
  </si>
  <si>
    <t>二十四、债务还本支出</t>
  </si>
  <si>
    <t>二十五、债务付息支出</t>
  </si>
  <si>
    <t>二十六、债务发行费用支出</t>
  </si>
  <si>
    <t>二十七、抗疫特别国债安排支出</t>
  </si>
  <si>
    <t>收入总计</t>
  </si>
  <si>
    <t>支出合计</t>
  </si>
  <si>
    <t>支出总计</t>
  </si>
  <si>
    <t>财 政 拨 款 收 支 预 算 总 表</t>
  </si>
  <si>
    <t>七、文化体育与传媒支出</t>
  </si>
  <si>
    <t xml:space="preserve">   债务利息及费用支出</t>
  </si>
  <si>
    <t>九、医疗卫生与计划生育支出</t>
  </si>
  <si>
    <t xml:space="preserve">   资本性支出</t>
  </si>
  <si>
    <t xml:space="preserve">   对企业补助</t>
  </si>
  <si>
    <t xml:space="preserve">   对社会保障基金补助</t>
  </si>
  <si>
    <t>十八、国土海洋气象等支出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</si>
  <si>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</si>
  <si>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</si>
  <si>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</si>
  <si>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</si>
  <si>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</si>
  <si>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</si>
  <si>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</si>
  <si>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</si>
  <si>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</si>
  <si>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</si>
  <si>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</si>
  <si>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</si>
  <si>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</si>
  <si>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001005</t>
  </si>
  <si>
    <t>财政局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</si>
  <si>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</si>
  <si>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</si>
  <si>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</si>
  <si>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</si>
  <si>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</si>
  <si>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</si>
  <si>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</si>
  <si>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</si>
  <si>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</si>
  <si>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</si>
  <si>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</si>
  <si>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</si>
  <si>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</si>
  <si>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</si>
  <si>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</si>
  <si>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财政局</t>
  </si>
  <si>
    <t>201</t>
  </si>
  <si>
    <t>06</t>
  </si>
  <si>
    <t>01</t>
  </si>
  <si>
    <t>行政运行</t>
  </si>
  <si>
    <t>02</t>
  </si>
  <si>
    <t>一般行政管理事务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</si>
  <si>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</si>
  <si>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</si>
  <si>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</si>
  <si>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</si>
  <si>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</si>
  <si>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</si>
  <si>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</si>
  <si>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住房公积金</t>
  </si>
  <si>
    <t>一般公共预算支出表</t>
  </si>
  <si>
    <t>2021年预算数</t>
  </si>
  <si>
    <t>小计</t>
  </si>
  <si>
    <t>基本支出</t>
  </si>
  <si>
    <t>项目支出</t>
  </si>
  <si>
    <t>一般公共服务支出</t>
  </si>
  <si>
    <t>　财政事务</t>
  </si>
  <si>
    <t>　　行政运行</t>
  </si>
  <si>
    <t>　　一般行政管理事务</t>
  </si>
  <si>
    <t>社会保障和就业支出</t>
  </si>
  <si>
    <t>　行政事业单位养老支出</t>
  </si>
  <si>
    <t>　　机关事业单位基本养老保险缴费支出</t>
  </si>
  <si>
    <t>卫生健康支出</t>
  </si>
  <si>
    <t>　行政事业单位医疗</t>
  </si>
  <si>
    <t>　　行政单位医疗</t>
  </si>
  <si>
    <t>住房保障支出</t>
  </si>
  <si>
    <t>　住房改革支出</t>
  </si>
  <si>
    <t>　　住房公积金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</si>
  <si>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</si>
  <si>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</si>
  <si>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</si>
  <si>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</si>
  <si>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</si>
  <si>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</si>
  <si>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统发津贴补贴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</si>
  <si>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</si>
  <si>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</si>
  <si>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</si>
  <si>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</si>
  <si>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</si>
  <si>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</si>
  <si>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13</t>
  </si>
  <si>
    <t>302</t>
  </si>
  <si>
    <t>办公费</t>
  </si>
  <si>
    <t>印刷费</t>
  </si>
  <si>
    <t>水费</t>
  </si>
  <si>
    <t>电费</t>
  </si>
  <si>
    <t>07</t>
  </si>
  <si>
    <t>邮电费</t>
  </si>
  <si>
    <t>09</t>
  </si>
  <si>
    <t>物业管理费</t>
  </si>
  <si>
    <t>差旅费</t>
  </si>
  <si>
    <t>维修(护)费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</si>
  <si>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</si>
  <si>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</si>
  <si>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</si>
  <si>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</si>
  <si>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</si>
  <si>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</si>
  <si>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</si>
  <si>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</si>
  <si>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</si>
  <si>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</si>
  <si>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</si>
  <si>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</si>
  <si>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</si>
  <si>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</si>
  <si>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</si>
  <si>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公务交通补贴</t>
  </si>
  <si>
    <t>其他交通费用</t>
  </si>
  <si>
    <t>99</t>
  </si>
  <si>
    <t>其他商品和服务支出</t>
  </si>
  <si>
    <t>303</t>
  </si>
  <si>
    <t>04</t>
  </si>
  <si>
    <t>统发抚恤金</t>
  </si>
  <si>
    <t>其他对个人和家庭的补助支出</t>
  </si>
  <si>
    <t>一般公共预算基本支出表(政府经济分类)</t>
  </si>
  <si>
    <t>单位名称:财政局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</si>
  <si>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</si>
  <si>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</si>
  <si>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</si>
  <si>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</si>
  <si>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</si>
  <si>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</si>
  <si>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</si>
  <si>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</si>
  <si>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</si>
  <si>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</si>
  <si>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50203</t>
  </si>
  <si>
    <t>50205</t>
  </si>
  <si>
    <t>委托业务费</t>
  </si>
  <si>
    <t>50206</t>
  </si>
  <si>
    <t>50208</t>
  </si>
  <si>
    <t>50209</t>
  </si>
  <si>
    <t>维修（护）费</t>
  </si>
  <si>
    <t>50299</t>
  </si>
  <si>
    <t>50901</t>
  </si>
  <si>
    <t>社会福利和救助</t>
  </si>
  <si>
    <t>50999</t>
  </si>
  <si>
    <t>其他对个人和家庭补助</t>
  </si>
  <si>
    <t>一 般 预 算 三 公 经 费 情 况 表</t>
  </si>
  <si>
    <t>因公出国费</t>
  </si>
  <si>
    <t>公务用车购置维护费</t>
  </si>
  <si>
    <t>公务用车购置费</t>
  </si>
  <si>
    <t>政府性基金预算支出表</t>
  </si>
  <si>
    <t>会 议 费 培 训 费 情 况 表</t>
  </si>
  <si>
    <t>部门整体支出绩效目标申报表</t>
  </si>
  <si>
    <t>年度预算申请（万元）</t>
  </si>
  <si>
    <t>资金总额</t>
  </si>
  <si>
    <t>部门职能职责概述</t>
  </si>
  <si>
    <t>整体绩效目标</t>
  </si>
  <si>
    <t>部门整体支出年度绩效指标</t>
  </si>
  <si>
    <t>财政部门审核意见</t>
  </si>
  <si>
    <t>按收入性质分</t>
  </si>
  <si>
    <t>按支出性质分</t>
  </si>
  <si>
    <t>产出指标</t>
  </si>
  <si>
    <t>效益指标</t>
  </si>
  <si>
    <t>预算管理科室审核意见</t>
  </si>
  <si>
    <t>财政绩效管理部门审核意见</t>
  </si>
  <si>
    <t>公共财政拨款</t>
  </si>
  <si>
    <t>政府性基金拨款</t>
  </si>
  <si>
    <t>纳入专户管理的非税收入拨款</t>
  </si>
  <si>
    <t>其他资金</t>
  </si>
  <si>
    <t>贯彻财税政策、负责财政收支、负责资金监管</t>
  </si>
  <si>
    <t>一是加强法治财政建设。认真贯彻实施财政法律法规，以《预算法》为蓝本，结合“十四五”规划实施，落实依法行政要求，严格依法理财。二是推进预算支出标准体系建设。明确支出定额标准立项、编制管理要求，逐步建成内容完整、标准科学、结构合理、动态调整的支出标准体系。三是深化绩效财政理念。强化绩效目标管理，在项目入库、预算编审等阶段实施绩效目标审核，健全重大政策和项目事前绩效评估机制，加强预算绩效运行监控和绩效评价，促进公共政策决策优化和资源合理配置。四是强化预算绩效管理硬约束。强化部门预算绩效管理的主体责任，建立健全绩效评价结果与预算安排和政策调整机制，将部门绩效与部门预算、项目绩效与项目预算挂钩，切实做到花钱必问效。五是进一步畅通资金支付渠道，稳步推进国库集中支付电子化改革工作，实现支付数据实时传输，提升财政资金支付安全性和效率性。六是坚持精打细算、勤俭节约、效益优先，努力盘活存量、用好增量，加强预算执行和资金使用监管，全面提高财政资源配置效率，争取在有限的财力范围内发挥最大的资金使用效益。七是加强政府债务管理。督促行政事业单位严格落实化债方案，通过调整支出结构，盘活存量资金等方式，积极筹措资金化解债务。加强对融资担保行为监控，定期开展专项督查，坚决遏制隐性债务增量，牢牢守住不发生区域性系统性风险的底线。八是严格财政投资评审。推进评审关口迁移，抓好事前监管，加大重点工程项目监管力度，强化项目变更管理，确保财政资金合理利用。九是完善采购管理制度。坚持“无预算、超预算不予采购”原则，科学合理编制政府采购预算。加强政府采购信息化平台建设，推动采购流程一网式操作。十是完善“一卡通”发放机制，及时核实更换信息，强化动态化管理，保障民生资金发放到位。十一是扩大预算公开范围，坚持“公开为常态，不公开为例外”原则，加大专项资金公开力度，将会议费、培训费情况纳入公开范围。</t>
  </si>
  <si>
    <t>1完成国有资产出租收入24万元；2完成1448.54万元财政支出。</t>
  </si>
  <si>
    <t>1全面完成财政各项收支业务；服务对象满意度提高</t>
  </si>
  <si>
    <t>专项资金绩效目标申报表</t>
  </si>
  <si>
    <t>专项名称</t>
  </si>
  <si>
    <t>专项属性</t>
  </si>
  <si>
    <t>资金总额（万元）</t>
  </si>
  <si>
    <t>部门相应职能职责概述</t>
  </si>
  <si>
    <t>专项立项依据</t>
  </si>
  <si>
    <t>专项实施进度计划</t>
  </si>
  <si>
    <t>专项长期绩效目标</t>
  </si>
  <si>
    <t>专项年度绩效目标</t>
  </si>
  <si>
    <t>专项年度绩效指标</t>
  </si>
  <si>
    <t>专项实施保障措施</t>
  </si>
  <si>
    <t>财政部门预算管理科室审核意见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</si>
  <si>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</si>
  <si>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</si>
  <si>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</si>
  <si>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</si>
  <si>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</si>
  <si>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</si>
  <si>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</si>
  <si>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</si>
  <si>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</si>
  <si>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会计后续培训</t>
  </si>
  <si>
    <t>持续项目</t>
  </si>
  <si>
    <t>组织会计人员继续教育工作</t>
  </si>
  <si>
    <t>部门职能</t>
  </si>
  <si>
    <t>组织好全县会计人员的继续培训工作</t>
  </si>
  <si>
    <t>年底完成</t>
  </si>
  <si>
    <t>100%</t>
  </si>
  <si>
    <t>国有资产管理经费</t>
  </si>
  <si>
    <t>建立和完善行政事业单位资产信息系统，对国有资产实行动态管理等</t>
  </si>
  <si>
    <t>负责督促好国有资产监管规章制度的实施，管理好全县国有资产</t>
  </si>
  <si>
    <t>财政业务工作2</t>
  </si>
  <si>
    <t>服务全县财政工作</t>
  </si>
  <si>
    <t>全面服务全县财政工作</t>
  </si>
  <si>
    <t>财政业务工作1</t>
  </si>
  <si>
    <t>决算工作经费</t>
  </si>
  <si>
    <t>负责财政总决算、部门决算的编制汇审上报工作</t>
  </si>
  <si>
    <t>组织执行县本级决算草案编制，汇总好全县财政总决算</t>
  </si>
  <si>
    <t>次年一季度完成</t>
  </si>
  <si>
    <t>预决算公开工作</t>
  </si>
  <si>
    <t>负责财政预算决算批复和公开工作</t>
  </si>
  <si>
    <t>做好部门年度预决算审核批复并负责好全县财政预决算公开</t>
  </si>
  <si>
    <t>按公开要求时限完成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</si>
</sst>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_ "/>
    <numFmt numFmtId="182" formatCode="#,##0.0000"/>
  </numFmts>
  <fonts count="34">
    <font>
      <sz val="9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sz val="11"/>
      <name val="方正仿宋简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176" fontId="17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6" borderId="2" applyNumberFormat="0" applyFon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30" fillId="2" borderId="1" applyNumberFormat="0" applyAlignment="0" applyProtection="0"/>
    <xf numFmtId="0" fontId="32" fillId="8" borderId="6" applyNumberFormat="0" applyAlignment="0" applyProtection="0"/>
    <xf numFmtId="0" fontId="18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12" borderId="0" applyNumberFormat="0" applyBorder="0" applyAlignment="0" applyProtection="0"/>
    <xf numFmtId="0" fontId="1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3" fillId="16" borderId="0" applyNumberFormat="0" applyBorder="0" applyAlignment="0" applyProtection="0"/>
    <xf numFmtId="0" fontId="1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2" borderId="15" xfId="0" applyNumberFormat="1" applyFont="1" applyFill="1" applyBorder="1" applyAlignment="1" applyProtection="1">
      <alignment vertical="center" wrapText="1"/>
      <protection/>
    </xf>
    <xf numFmtId="49" fontId="0" fillId="2" borderId="10" xfId="0" applyNumberFormat="1" applyFont="1" applyFill="1" applyBorder="1" applyAlignment="1" applyProtection="1">
      <alignment vertical="center" wrapText="1"/>
      <protection/>
    </xf>
    <xf numFmtId="4" fontId="0" fillId="2" borderId="11" xfId="0" applyNumberFormat="1" applyFont="1" applyFill="1" applyBorder="1" applyAlignment="1" applyProtection="1">
      <alignment vertical="center" wrapText="1"/>
      <protection/>
    </xf>
    <xf numFmtId="49" fontId="0" fillId="2" borderId="1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49" fontId="0" fillId="2" borderId="15" xfId="0" applyNumberFormat="1" applyFont="1" applyFill="1" applyBorder="1" applyAlignment="1" applyProtection="1">
      <alignment horizontal="left" vertical="center" wrapText="1"/>
      <protection/>
    </xf>
    <xf numFmtId="4" fontId="0" fillId="2" borderId="10" xfId="0" applyNumberFormat="1" applyFont="1" applyFill="1" applyBorder="1" applyAlignment="1" applyProtection="1">
      <alignment horizontal="center" vertical="center" wrapText="1"/>
      <protection/>
    </xf>
    <xf numFmtId="4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15" xfId="0" applyNumberFormat="1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180" fontId="0" fillId="2" borderId="15" xfId="0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4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 horizontal="center" vertical="center"/>
      <protection/>
    </xf>
    <xf numFmtId="0" fontId="0" fillId="4" borderId="9" xfId="0" applyNumberFormat="1" applyFont="1" applyFill="1" applyBorder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4" borderId="12" xfId="0" applyNumberFormat="1" applyFont="1" applyFill="1" applyBorder="1" applyAlignment="1" applyProtection="1">
      <alignment horizontal="center" vertical="center"/>
      <protection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 applyProtection="1">
      <alignment/>
      <protection/>
    </xf>
    <xf numFmtId="4" fontId="0" fillId="2" borderId="11" xfId="0" applyNumberFormat="1" applyFont="1" applyFill="1" applyBorder="1" applyAlignment="1" applyProtection="1">
      <alignment/>
      <protection/>
    </xf>
    <xf numFmtId="4" fontId="0" fillId="2" borderId="9" xfId="0" applyNumberFormat="1" applyFont="1" applyFill="1" applyBorder="1" applyAlignment="1" applyProtection="1">
      <alignment/>
      <protection/>
    </xf>
    <xf numFmtId="4" fontId="0" fillId="2" borderId="10" xfId="0" applyNumberFormat="1" applyFont="1" applyFill="1" applyBorder="1" applyAlignment="1" applyProtection="1">
      <alignment/>
      <protection/>
    </xf>
    <xf numFmtId="4" fontId="0" fillId="2" borderId="11" xfId="0" applyNumberFormat="1" applyFont="1" applyFill="1" applyBorder="1" applyAlignment="1" applyProtection="1">
      <alignment/>
      <protection/>
    </xf>
    <xf numFmtId="4" fontId="0" fillId="2" borderId="15" xfId="0" applyNumberFormat="1" applyFont="1" applyFill="1" applyBorder="1" applyAlignment="1" applyProtection="1">
      <alignment/>
      <protection/>
    </xf>
    <xf numFmtId="4" fontId="0" fillId="2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49" fontId="0" fillId="2" borderId="11" xfId="0" applyNumberFormat="1" applyFont="1" applyFill="1" applyBorder="1" applyAlignment="1" applyProtection="1">
      <alignment vertical="center"/>
      <protection/>
    </xf>
    <xf numFmtId="49" fontId="0" fillId="2" borderId="9" xfId="0" applyNumberFormat="1" applyFont="1" applyFill="1" applyBorder="1" applyAlignment="1" applyProtection="1">
      <alignment vertical="center"/>
      <protection/>
    </xf>
    <xf numFmtId="180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49" fontId="0" fillId="2" borderId="20" xfId="0" applyNumberFormat="1" applyFont="1" applyFill="1" applyBorder="1" applyAlignment="1" applyProtection="1">
      <alignment horizontal="center" vertical="center" wrapText="1"/>
      <protection/>
    </xf>
    <xf numFmtId="49" fontId="0" fillId="2" borderId="21" xfId="0" applyNumberFormat="1" applyFont="1" applyFill="1" applyBorder="1" applyAlignment="1" applyProtection="1">
      <alignment horizontal="center" vertical="center" wrapText="1"/>
      <protection/>
    </xf>
    <xf numFmtId="4" fontId="0" fillId="2" borderId="22" xfId="0" applyNumberFormat="1" applyFont="1" applyFill="1" applyBorder="1" applyAlignment="1" applyProtection="1">
      <alignment horizontal="center" vertical="center" wrapText="1"/>
      <protection/>
    </xf>
    <xf numFmtId="4" fontId="0" fillId="2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/>
      <protection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left" vertical="center"/>
      <protection/>
    </xf>
    <xf numFmtId="0" fontId="0" fillId="2" borderId="15" xfId="0" applyNumberFormat="1" applyFont="1" applyFill="1" applyBorder="1" applyAlignment="1" applyProtection="1">
      <alignment horizontal="left" vertical="center"/>
      <protection/>
    </xf>
    <xf numFmtId="0" fontId="0" fillId="2" borderId="11" xfId="0" applyNumberFormat="1" applyFont="1" applyFill="1" applyBorder="1" applyAlignment="1" applyProtection="1">
      <alignment horizontal="left" vertical="center" wrapText="1"/>
      <protection/>
    </xf>
    <xf numFmtId="4" fontId="0" fillId="2" borderId="9" xfId="0" applyNumberFormat="1" applyFont="1" applyFill="1" applyBorder="1" applyAlignment="1" applyProtection="1">
      <alignment horizontal="right" vertical="center" wrapText="1"/>
      <protection/>
    </xf>
    <xf numFmtId="4" fontId="0" fillId="2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2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2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wrapText="1"/>
    </xf>
    <xf numFmtId="4" fontId="10" fillId="2" borderId="9" xfId="0" applyNumberFormat="1" applyFont="1" applyFill="1" applyBorder="1" applyAlignment="1" applyProtection="1">
      <alignment horizontal="right" vertical="center"/>
      <protection/>
    </xf>
    <xf numFmtId="0" fontId="0" fillId="2" borderId="9" xfId="0" applyFont="1" applyFill="1" applyBorder="1" applyAlignment="1">
      <alignment vertical="center"/>
    </xf>
    <xf numFmtId="40" fontId="0" fillId="2" borderId="9" xfId="0" applyNumberFormat="1" applyFont="1" applyFill="1" applyBorder="1" applyAlignment="1" applyProtection="1">
      <alignment horizontal="right" vertical="center" wrapText="1"/>
      <protection/>
    </xf>
    <xf numFmtId="0" fontId="10" fillId="2" borderId="9" xfId="0" applyFont="1" applyFill="1" applyBorder="1" applyAlignment="1">
      <alignment vertical="center"/>
    </xf>
    <xf numFmtId="40" fontId="10" fillId="2" borderId="9" xfId="0" applyNumberFormat="1" applyFont="1" applyFill="1" applyBorder="1" applyAlignment="1" applyProtection="1">
      <alignment horizontal="right" vertical="center"/>
      <protection/>
    </xf>
    <xf numFmtId="0" fontId="0" fillId="2" borderId="9" xfId="0" applyNumberFormat="1" applyFont="1" applyFill="1" applyBorder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4" fontId="10" fillId="2" borderId="9" xfId="0" applyNumberFormat="1" applyFont="1" applyFill="1" applyBorder="1" applyAlignment="1" applyProtection="1">
      <alignment vertical="center"/>
      <protection/>
    </xf>
    <xf numFmtId="0" fontId="0" fillId="2" borderId="9" xfId="0" applyFill="1" applyBorder="1" applyAlignment="1">
      <alignment/>
    </xf>
    <xf numFmtId="4" fontId="10" fillId="2" borderId="9" xfId="0" applyNumberFormat="1" applyFont="1" applyFill="1" applyBorder="1" applyAlignment="1">
      <alignment vertical="center"/>
    </xf>
    <xf numFmtId="40" fontId="10" fillId="2" borderId="9" xfId="0" applyNumberFormat="1" applyFont="1" applyFill="1" applyBorder="1" applyAlignment="1" applyProtection="1">
      <alignment vertical="center"/>
      <protection/>
    </xf>
    <xf numFmtId="40" fontId="0" fillId="2" borderId="9" xfId="0" applyNumberFormat="1" applyFont="1" applyFill="1" applyBorder="1" applyAlignment="1" applyProtection="1">
      <alignment vertical="center"/>
      <protection/>
    </xf>
    <xf numFmtId="40" fontId="10" fillId="2" borderId="9" xfId="0" applyNumberFormat="1" applyFont="1" applyFill="1" applyBorder="1" applyAlignment="1" applyProtection="1">
      <alignment vertical="center" wrapText="1"/>
      <protection/>
    </xf>
    <xf numFmtId="40" fontId="0" fillId="2" borderId="9" xfId="0" applyNumberFormat="1" applyFill="1" applyBorder="1" applyAlignment="1">
      <alignment/>
    </xf>
    <xf numFmtId="0" fontId="0" fillId="2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Font="1" applyFill="1" applyBorder="1" applyAlignment="1">
      <alignment vertical="center"/>
    </xf>
    <xf numFmtId="40" fontId="10" fillId="0" borderId="9" xfId="0" applyNumberFormat="1" applyFont="1" applyFill="1" applyBorder="1" applyAlignment="1" applyProtection="1">
      <alignment vertical="center"/>
      <protection/>
    </xf>
    <xf numFmtId="40" fontId="0" fillId="0" borderId="9" xfId="0" applyNumberFormat="1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>
      <alignment horizontal="center" vertical="center"/>
    </xf>
    <xf numFmtId="40" fontId="0" fillId="2" borderId="9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182" fontId="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0" fillId="2" borderId="9" xfId="0" applyNumberFormat="1" applyFont="1" applyFill="1" applyBorder="1" applyAlignment="1" applyProtection="1">
      <alignment vertical="center" wrapText="1"/>
      <protection/>
    </xf>
    <xf numFmtId="40" fontId="0" fillId="2" borderId="9" xfId="0" applyNumberFormat="1" applyFont="1" applyFill="1" applyBorder="1" applyAlignment="1" applyProtection="1">
      <alignment vertical="center" wrapText="1"/>
      <protection/>
    </xf>
    <xf numFmtId="4" fontId="10" fillId="2" borderId="9" xfId="0" applyNumberFormat="1" applyFont="1" applyFill="1" applyBorder="1" applyAlignment="1" applyProtection="1">
      <alignment vertical="center" wrapText="1"/>
      <protection/>
    </xf>
    <xf numFmtId="4" fontId="0" fillId="2" borderId="9" xfId="0" applyNumberFormat="1" applyFont="1" applyFill="1" applyBorder="1" applyAlignment="1" applyProtection="1">
      <alignment vertical="center"/>
      <protection/>
    </xf>
    <xf numFmtId="4" fontId="0" fillId="2" borderId="12" xfId="0" applyNumberFormat="1" applyFont="1" applyFill="1" applyBorder="1" applyAlignment="1" applyProtection="1">
      <alignment vertical="center" wrapText="1"/>
      <protection/>
    </xf>
    <xf numFmtId="0" fontId="0" fillId="2" borderId="11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4" fontId="0" fillId="2" borderId="22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Border="1" applyAlignment="1">
      <alignment horizontal="left" vertical="center" wrapText="1"/>
    </xf>
    <xf numFmtId="4" fontId="10" fillId="0" borderId="9" xfId="0" applyNumberFormat="1" applyFont="1" applyBorder="1" applyAlignment="1">
      <alignment vertical="center"/>
    </xf>
    <xf numFmtId="4" fontId="0" fillId="0" borderId="22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40" fontId="0" fillId="2" borderId="9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18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workbookViewId="0" topLeftCell="A1">
      <selection activeCell="A1" sqref="A1:H34"/>
    </sheetView>
  </sheetViews>
  <sheetFormatPr defaultColWidth="9.16015625" defaultRowHeight="11.25"/>
  <cols>
    <col min="1" max="1" width="40.16015625" style="45" customWidth="1"/>
    <col min="2" max="2" width="17" style="45" customWidth="1"/>
    <col min="3" max="3" width="33.16015625" style="45" customWidth="1"/>
    <col min="4" max="4" width="16.5" style="45" customWidth="1"/>
    <col min="5" max="5" width="39.16015625" style="45" customWidth="1"/>
    <col min="6" max="6" width="18.66015625" style="45" customWidth="1"/>
    <col min="7" max="7" width="34.33203125" style="45" customWidth="1"/>
    <col min="8" max="8" width="17.83203125" style="45" customWidth="1"/>
  </cols>
  <sheetData>
    <row r="1" spans="1:8" s="37" customFormat="1" ht="29.2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8" ht="20.25" customHeight="1">
      <c r="A2" s="112" t="s">
        <v>1</v>
      </c>
      <c r="B2" s="79"/>
      <c r="C2"/>
      <c r="D2"/>
      <c r="E2" s="113"/>
      <c r="F2"/>
      <c r="G2" s="114"/>
      <c r="H2" s="115" t="s">
        <v>2</v>
      </c>
    </row>
    <row r="3" spans="1:10" ht="21.75" customHeight="1">
      <c r="A3" s="116" t="s">
        <v>3</v>
      </c>
      <c r="B3" s="116"/>
      <c r="C3" s="70" t="s">
        <v>4</v>
      </c>
      <c r="D3" s="70"/>
      <c r="E3" s="70"/>
      <c r="F3" s="70"/>
      <c r="G3" s="117"/>
      <c r="H3" s="117"/>
      <c r="I3" s="160"/>
      <c r="J3" s="160"/>
    </row>
    <row r="4" spans="1:10" ht="21.75" customHeight="1">
      <c r="A4" s="116" t="s">
        <v>5</v>
      </c>
      <c r="B4" s="116" t="s">
        <v>6</v>
      </c>
      <c r="C4" s="118" t="s">
        <v>7</v>
      </c>
      <c r="D4" s="118" t="s">
        <v>6</v>
      </c>
      <c r="E4" s="118" t="s">
        <v>8</v>
      </c>
      <c r="F4" s="118" t="s">
        <v>6</v>
      </c>
      <c r="G4" s="6" t="s">
        <v>9</v>
      </c>
      <c r="H4" s="118" t="s">
        <v>6</v>
      </c>
      <c r="I4" s="161"/>
      <c r="J4" s="161"/>
    </row>
    <row r="5" spans="1:10" ht="21.75" customHeight="1">
      <c r="A5" s="119" t="s">
        <v>10</v>
      </c>
      <c r="B5" s="127">
        <v>1448.54</v>
      </c>
      <c r="C5" s="121" t="s">
        <v>11</v>
      </c>
      <c r="D5" s="147">
        <v>1204.49</v>
      </c>
      <c r="E5" s="123" t="s">
        <v>12</v>
      </c>
      <c r="F5" s="127">
        <v>1320.44</v>
      </c>
      <c r="G5" s="125" t="s">
        <v>13</v>
      </c>
      <c r="H5" s="148">
        <v>958.21</v>
      </c>
      <c r="I5" s="162"/>
      <c r="J5" s="161"/>
    </row>
    <row r="6" spans="1:10" ht="21.75" customHeight="1">
      <c r="A6" s="119" t="s">
        <v>14</v>
      </c>
      <c r="B6" s="127">
        <v>1448.54</v>
      </c>
      <c r="C6" s="121" t="s">
        <v>15</v>
      </c>
      <c r="D6" s="147">
        <v>0</v>
      </c>
      <c r="E6" s="123" t="s">
        <v>16</v>
      </c>
      <c r="F6" s="127">
        <v>958.21</v>
      </c>
      <c r="G6" s="125" t="s">
        <v>17</v>
      </c>
      <c r="H6" s="148">
        <v>453.17</v>
      </c>
      <c r="I6" s="162"/>
      <c r="J6" s="163"/>
    </row>
    <row r="7" spans="1:13" ht="21.75" customHeight="1">
      <c r="A7" s="126" t="s">
        <v>18</v>
      </c>
      <c r="B7" s="127">
        <v>0</v>
      </c>
      <c r="C7" s="121" t="s">
        <v>19</v>
      </c>
      <c r="D7" s="147">
        <v>0</v>
      </c>
      <c r="E7" s="123" t="s">
        <v>20</v>
      </c>
      <c r="F7" s="127">
        <v>345.07</v>
      </c>
      <c r="G7" s="125" t="s">
        <v>21</v>
      </c>
      <c r="H7" s="148">
        <v>20</v>
      </c>
      <c r="I7" s="162"/>
      <c r="J7" s="163"/>
      <c r="K7" s="45"/>
      <c r="L7" s="45"/>
      <c r="M7" s="45"/>
    </row>
    <row r="8" spans="1:12" ht="21.75" customHeight="1">
      <c r="A8" s="119" t="s">
        <v>22</v>
      </c>
      <c r="B8" s="127">
        <v>0</v>
      </c>
      <c r="C8" s="121" t="s">
        <v>23</v>
      </c>
      <c r="D8" s="147">
        <v>0</v>
      </c>
      <c r="E8" s="123" t="s">
        <v>24</v>
      </c>
      <c r="F8" s="127">
        <v>17.16</v>
      </c>
      <c r="G8" s="125" t="s">
        <v>25</v>
      </c>
      <c r="H8" s="148">
        <v>0</v>
      </c>
      <c r="I8" s="162"/>
      <c r="J8" s="163"/>
      <c r="K8" s="45"/>
      <c r="L8" s="45"/>
    </row>
    <row r="9" spans="1:10" ht="21.75" customHeight="1">
      <c r="A9" s="119" t="s">
        <v>26</v>
      </c>
      <c r="B9" s="127">
        <v>0</v>
      </c>
      <c r="C9" s="121" t="s">
        <v>27</v>
      </c>
      <c r="D9" s="147">
        <v>0</v>
      </c>
      <c r="E9" s="123" t="s">
        <v>28</v>
      </c>
      <c r="F9" s="127">
        <v>128.1</v>
      </c>
      <c r="G9" s="125" t="s">
        <v>29</v>
      </c>
      <c r="H9" s="148">
        <v>0</v>
      </c>
      <c r="I9" s="163"/>
      <c r="J9" s="163"/>
    </row>
    <row r="10" spans="1:10" ht="21.75" customHeight="1">
      <c r="A10" s="119" t="s">
        <v>30</v>
      </c>
      <c r="B10" s="127">
        <v>0</v>
      </c>
      <c r="C10" s="121" t="s">
        <v>31</v>
      </c>
      <c r="D10" s="147">
        <v>0</v>
      </c>
      <c r="E10" s="123" t="s">
        <v>32</v>
      </c>
      <c r="F10" s="127">
        <v>108.1</v>
      </c>
      <c r="G10" s="125" t="s">
        <v>33</v>
      </c>
      <c r="H10" s="148">
        <v>0</v>
      </c>
      <c r="I10" s="163"/>
      <c r="J10" s="161"/>
    </row>
    <row r="11" spans="1:10" ht="21.75" customHeight="1">
      <c r="A11" s="119" t="s">
        <v>34</v>
      </c>
      <c r="B11" s="127">
        <v>0</v>
      </c>
      <c r="C11" s="121" t="s">
        <v>35</v>
      </c>
      <c r="D11" s="147">
        <v>0</v>
      </c>
      <c r="E11" s="123" t="s">
        <v>36</v>
      </c>
      <c r="F11" s="127">
        <v>0</v>
      </c>
      <c r="G11" s="125" t="s">
        <v>37</v>
      </c>
      <c r="H11" s="148">
        <v>0</v>
      </c>
      <c r="I11" s="163"/>
      <c r="J11" s="161"/>
    </row>
    <row r="12" spans="1:10" ht="21.75" customHeight="1">
      <c r="A12" s="119" t="s">
        <v>38</v>
      </c>
      <c r="B12" s="127">
        <v>0</v>
      </c>
      <c r="C12" s="121" t="s">
        <v>39</v>
      </c>
      <c r="D12" s="147">
        <v>108.47</v>
      </c>
      <c r="E12" s="123" t="s">
        <v>40</v>
      </c>
      <c r="F12" s="127">
        <v>0</v>
      </c>
      <c r="G12" s="125" t="s">
        <v>41</v>
      </c>
      <c r="H12" s="148">
        <v>17.16</v>
      </c>
      <c r="I12" s="161"/>
      <c r="J12" s="161"/>
    </row>
    <row r="13" spans="1:10" ht="21.75" customHeight="1">
      <c r="A13" s="119" t="s">
        <v>42</v>
      </c>
      <c r="B13" s="127">
        <v>0</v>
      </c>
      <c r="C13" s="121" t="s">
        <v>43</v>
      </c>
      <c r="D13" s="147">
        <v>54.23</v>
      </c>
      <c r="E13" s="123" t="s">
        <v>44</v>
      </c>
      <c r="F13" s="127">
        <v>0</v>
      </c>
      <c r="G13" s="125" t="s">
        <v>45</v>
      </c>
      <c r="H13" s="148">
        <v>0</v>
      </c>
      <c r="I13" s="161"/>
      <c r="J13" s="161"/>
    </row>
    <row r="14" spans="1:10" ht="21.75" customHeight="1">
      <c r="A14" s="119" t="s">
        <v>46</v>
      </c>
      <c r="B14" s="127">
        <v>0</v>
      </c>
      <c r="C14" s="121" t="s">
        <v>47</v>
      </c>
      <c r="D14" s="147">
        <v>0</v>
      </c>
      <c r="E14" s="123" t="s">
        <v>48</v>
      </c>
      <c r="F14" s="127">
        <v>0</v>
      </c>
      <c r="G14" s="125" t="s">
        <v>49</v>
      </c>
      <c r="H14" s="148">
        <v>0</v>
      </c>
      <c r="I14" s="161"/>
      <c r="J14" s="161"/>
    </row>
    <row r="15" spans="1:10" ht="21.75" customHeight="1">
      <c r="A15" s="128"/>
      <c r="B15" s="129"/>
      <c r="C15" s="121" t="s">
        <v>50</v>
      </c>
      <c r="D15" s="147">
        <v>0</v>
      </c>
      <c r="E15" s="123" t="s">
        <v>51</v>
      </c>
      <c r="F15" s="127">
        <v>20</v>
      </c>
      <c r="G15" s="125" t="s">
        <v>52</v>
      </c>
      <c r="H15" s="148">
        <v>0</v>
      </c>
      <c r="I15" s="161"/>
      <c r="J15" s="161"/>
    </row>
    <row r="16" spans="1:10" ht="21.75" customHeight="1">
      <c r="A16" s="128"/>
      <c r="B16" s="129"/>
      <c r="C16" s="121" t="s">
        <v>53</v>
      </c>
      <c r="D16" s="147">
        <v>0</v>
      </c>
      <c r="E16" s="123" t="s">
        <v>54</v>
      </c>
      <c r="F16" s="127">
        <v>0</v>
      </c>
      <c r="G16" s="125" t="s">
        <v>55</v>
      </c>
      <c r="H16" s="148">
        <v>0</v>
      </c>
      <c r="I16" s="161"/>
      <c r="J16" s="161"/>
    </row>
    <row r="17" spans="1:10" ht="21.75" customHeight="1">
      <c r="A17" s="119"/>
      <c r="B17" s="129"/>
      <c r="C17" s="121" t="s">
        <v>56</v>
      </c>
      <c r="D17" s="147">
        <v>0</v>
      </c>
      <c r="E17" s="123" t="s">
        <v>57</v>
      </c>
      <c r="F17" s="127">
        <v>0</v>
      </c>
      <c r="G17" s="125" t="s">
        <v>58</v>
      </c>
      <c r="H17" s="148">
        <v>0</v>
      </c>
      <c r="I17" s="161"/>
      <c r="J17" s="161"/>
    </row>
    <row r="18" spans="1:10" ht="21.75" customHeight="1">
      <c r="A18" s="119"/>
      <c r="B18" s="129"/>
      <c r="C18" s="121" t="s">
        <v>59</v>
      </c>
      <c r="D18" s="147">
        <v>0</v>
      </c>
      <c r="E18" s="123" t="s">
        <v>60</v>
      </c>
      <c r="F18" s="127">
        <v>0</v>
      </c>
      <c r="G18" s="125"/>
      <c r="H18" s="125"/>
      <c r="I18" s="161"/>
      <c r="J18" s="161"/>
    </row>
    <row r="19" spans="1:10" ht="21.75" customHeight="1">
      <c r="A19" s="119"/>
      <c r="B19" s="129"/>
      <c r="C19" s="121" t="s">
        <v>61</v>
      </c>
      <c r="D19" s="147">
        <v>0</v>
      </c>
      <c r="E19" s="123" t="s">
        <v>62</v>
      </c>
      <c r="F19" s="149">
        <v>0</v>
      </c>
      <c r="G19" s="125"/>
      <c r="H19" s="125"/>
      <c r="I19" s="161"/>
      <c r="J19" s="161"/>
    </row>
    <row r="20" spans="1:10" ht="21.75" customHeight="1">
      <c r="A20" s="119"/>
      <c r="B20" s="129"/>
      <c r="C20" s="121" t="s">
        <v>63</v>
      </c>
      <c r="D20" s="147">
        <v>0</v>
      </c>
      <c r="E20" s="123" t="s">
        <v>64</v>
      </c>
      <c r="F20" s="149">
        <v>0</v>
      </c>
      <c r="G20" s="125"/>
      <c r="H20" s="125"/>
      <c r="I20" s="161"/>
      <c r="J20" s="161"/>
    </row>
    <row r="21" spans="1:10" ht="21.75" customHeight="1">
      <c r="A21" s="119"/>
      <c r="B21" s="129"/>
      <c r="C21" s="121" t="s">
        <v>65</v>
      </c>
      <c r="D21" s="147">
        <v>0</v>
      </c>
      <c r="E21" s="123" t="s">
        <v>66</v>
      </c>
      <c r="F21" s="150">
        <v>0</v>
      </c>
      <c r="G21" s="125"/>
      <c r="H21" s="125"/>
      <c r="I21" s="161"/>
      <c r="J21" s="161"/>
    </row>
    <row r="22" spans="1:10" ht="21.75" customHeight="1">
      <c r="A22" s="119"/>
      <c r="B22" s="129"/>
      <c r="C22" s="121" t="s">
        <v>67</v>
      </c>
      <c r="D22" s="147">
        <v>0</v>
      </c>
      <c r="E22" s="123"/>
      <c r="F22" s="128"/>
      <c r="G22" s="125"/>
      <c r="H22" s="125"/>
      <c r="I22" s="161"/>
      <c r="J22" s="161"/>
    </row>
    <row r="23" spans="1:10" ht="21.75" customHeight="1">
      <c r="A23" s="119"/>
      <c r="B23" s="129"/>
      <c r="C23" s="121" t="s">
        <v>68</v>
      </c>
      <c r="D23" s="147">
        <v>81.35</v>
      </c>
      <c r="E23" s="123"/>
      <c r="F23" s="128"/>
      <c r="G23" s="125"/>
      <c r="H23" s="125"/>
      <c r="I23" s="161"/>
      <c r="J23" s="161"/>
    </row>
    <row r="24" spans="1:10" ht="21.75" customHeight="1">
      <c r="A24" s="119"/>
      <c r="B24" s="129"/>
      <c r="C24" s="121" t="s">
        <v>69</v>
      </c>
      <c r="D24" s="151">
        <v>0</v>
      </c>
      <c r="E24" s="123"/>
      <c r="F24" s="128"/>
      <c r="G24" s="125"/>
      <c r="H24" s="125"/>
      <c r="I24" s="161"/>
      <c r="J24" s="161"/>
    </row>
    <row r="25" spans="1:10" ht="21.75" customHeight="1">
      <c r="A25" s="119"/>
      <c r="B25" s="129"/>
      <c r="C25" s="152" t="s">
        <v>70</v>
      </c>
      <c r="D25" s="151">
        <v>0</v>
      </c>
      <c r="E25" s="153"/>
      <c r="F25" s="128"/>
      <c r="G25" s="125"/>
      <c r="H25" s="125"/>
      <c r="I25" s="161"/>
      <c r="J25" s="161"/>
    </row>
    <row r="26" spans="1:10" ht="21.75" customHeight="1">
      <c r="A26" s="119"/>
      <c r="B26" s="129"/>
      <c r="C26" s="152" t="s">
        <v>71</v>
      </c>
      <c r="D26" s="151">
        <v>0</v>
      </c>
      <c r="E26" s="153"/>
      <c r="F26" s="128"/>
      <c r="G26" s="125"/>
      <c r="H26" s="125"/>
      <c r="I26" s="161"/>
      <c r="J26" s="161"/>
    </row>
    <row r="27" spans="1:10" ht="21.75" customHeight="1">
      <c r="A27" s="119"/>
      <c r="B27" s="129"/>
      <c r="C27" s="152" t="s">
        <v>72</v>
      </c>
      <c r="D27" s="151">
        <v>0</v>
      </c>
      <c r="E27" s="153"/>
      <c r="F27" s="128"/>
      <c r="G27" s="125"/>
      <c r="H27" s="125"/>
      <c r="I27" s="161"/>
      <c r="J27" s="161"/>
    </row>
    <row r="28" spans="1:10" ht="21.75" customHeight="1">
      <c r="A28" s="134" t="s">
        <v>73</v>
      </c>
      <c r="B28" s="130">
        <v>1448.54</v>
      </c>
      <c r="C28" s="152" t="s">
        <v>74</v>
      </c>
      <c r="D28" s="151">
        <v>0</v>
      </c>
      <c r="E28" s="153" t="s">
        <v>75</v>
      </c>
      <c r="F28" s="131">
        <v>1448.54</v>
      </c>
      <c r="G28" s="125"/>
      <c r="H28" s="125"/>
      <c r="I28" s="161"/>
      <c r="J28" s="161"/>
    </row>
    <row r="29" spans="1:10" ht="21.75" customHeight="1">
      <c r="A29" s="119" t="s">
        <v>76</v>
      </c>
      <c r="B29" s="130">
        <v>0</v>
      </c>
      <c r="C29" s="152" t="s">
        <v>77</v>
      </c>
      <c r="D29" s="151">
        <v>0</v>
      </c>
      <c r="E29" s="153"/>
      <c r="F29" s="150"/>
      <c r="G29" s="125"/>
      <c r="H29" s="125"/>
      <c r="I29" s="161"/>
      <c r="J29" s="161"/>
    </row>
    <row r="30" spans="1:10" ht="21.75" customHeight="1">
      <c r="A30" s="119"/>
      <c r="B30" s="129"/>
      <c r="C30" s="152" t="s">
        <v>78</v>
      </c>
      <c r="D30" s="151">
        <v>0</v>
      </c>
      <c r="E30" s="153"/>
      <c r="F30" s="150"/>
      <c r="G30" s="125"/>
      <c r="H30" s="125"/>
      <c r="I30" s="161"/>
      <c r="J30" s="161"/>
    </row>
    <row r="31" spans="1:10" ht="21.75" customHeight="1">
      <c r="A31" s="119"/>
      <c r="B31" s="129"/>
      <c r="C31" s="152" t="s">
        <v>79</v>
      </c>
      <c r="D31" s="147">
        <v>0</v>
      </c>
      <c r="E31" s="153"/>
      <c r="F31" s="150"/>
      <c r="G31" s="125"/>
      <c r="H31" s="125"/>
      <c r="I31" s="161"/>
      <c r="J31" s="161"/>
    </row>
    <row r="32" spans="1:8" ht="22.5" customHeight="1">
      <c r="A32" s="119"/>
      <c r="B32" s="129"/>
      <c r="C32" s="152" t="s">
        <v>80</v>
      </c>
      <c r="D32" s="154">
        <v>0</v>
      </c>
      <c r="E32" s="153"/>
      <c r="F32" s="150"/>
      <c r="G32" s="125"/>
      <c r="H32" s="125"/>
    </row>
    <row r="33" spans="1:10" ht="15.75" customHeight="1">
      <c r="A33" s="155"/>
      <c r="B33" s="156"/>
      <c r="C33" s="136"/>
      <c r="D33" s="157"/>
      <c r="E33" s="138"/>
      <c r="F33" s="158"/>
      <c r="G33" s="117"/>
      <c r="H33" s="117"/>
      <c r="I33" s="45"/>
      <c r="J33" s="45"/>
    </row>
    <row r="34" spans="1:10" ht="28.5" customHeight="1">
      <c r="A34" s="134" t="s">
        <v>81</v>
      </c>
      <c r="B34" s="127">
        <v>1448.54</v>
      </c>
      <c r="C34" s="141" t="s">
        <v>82</v>
      </c>
      <c r="D34" s="159">
        <f>D29+D28+D27+D26+D25+D24+D23+D22+D21+D20+D19+D18+D17+D16+D15+D14+D13+D12+D11+D10+D9+D8+D7+D6+D5+D30+D31+D32</f>
        <v>1448.54</v>
      </c>
      <c r="E34" s="123" t="s">
        <v>83</v>
      </c>
      <c r="F34" s="127">
        <v>1448.54</v>
      </c>
      <c r="G34" s="123" t="s">
        <v>83</v>
      </c>
      <c r="H34" s="131">
        <v>1448.54</v>
      </c>
      <c r="I34" s="45"/>
      <c r="J34" s="45"/>
    </row>
    <row r="35" spans="1:8" ht="12.75" customHeight="1">
      <c r="A35" s="143"/>
      <c r="B35" s="143"/>
      <c r="E35" s="143"/>
      <c r="G35" s="114"/>
      <c r="H35" s="114"/>
    </row>
    <row r="36" spans="1:8" ht="12.75" customHeight="1">
      <c r="A36" s="143"/>
      <c r="B36" s="143"/>
      <c r="E36" s="143"/>
      <c r="G36" s="114"/>
      <c r="H36" s="114"/>
    </row>
    <row r="37" spans="1:8" ht="12.75" customHeight="1">
      <c r="A37" s="143"/>
      <c r="B37" s="143"/>
      <c r="E37" s="143"/>
      <c r="G37" s="114"/>
      <c r="H37" s="114"/>
    </row>
    <row r="38" spans="1:8" ht="12.75" customHeight="1">
      <c r="A38" s="143"/>
      <c r="B38" s="143"/>
      <c r="E38" s="143"/>
      <c r="G38" s="114"/>
      <c r="H38" s="114"/>
    </row>
    <row r="39" spans="1:8" ht="12.75" customHeight="1">
      <c r="A39" s="143"/>
      <c r="B39" s="143"/>
      <c r="E39" s="143"/>
      <c r="G39" s="114"/>
      <c r="H39" s="114"/>
    </row>
    <row r="40" spans="1:8" ht="12.75" customHeight="1">
      <c r="A40" s="143"/>
      <c r="B40" s="143"/>
      <c r="E40" s="143"/>
      <c r="G40" s="114"/>
      <c r="H40" s="114"/>
    </row>
    <row r="41" spans="1:8" ht="12.75" customHeight="1">
      <c r="A41" s="143"/>
      <c r="B41" s="143"/>
      <c r="E41" s="143"/>
      <c r="G41" s="114"/>
      <c r="H41" s="114"/>
    </row>
    <row r="42" spans="1:8" ht="12.75" customHeight="1">
      <c r="A42" s="143"/>
      <c r="B42" s="143"/>
      <c r="E42" s="143"/>
      <c r="G42" s="114"/>
      <c r="H42" s="114"/>
    </row>
    <row r="43" spans="1:8" ht="12.75" customHeight="1">
      <c r="A43" s="143"/>
      <c r="B43" s="143"/>
      <c r="E43" s="143"/>
      <c r="G43" s="114"/>
      <c r="H43" s="114"/>
    </row>
    <row r="44" spans="1:8" ht="12.75" customHeight="1">
      <c r="A44" s="143"/>
      <c r="B44" s="143"/>
      <c r="E44" s="143"/>
      <c r="G44" s="114"/>
      <c r="H44" s="114"/>
    </row>
    <row r="45" spans="1:8" ht="12.75" customHeight="1">
      <c r="A45" s="143"/>
      <c r="B45" s="143"/>
      <c r="E45" s="143"/>
      <c r="G45" s="114"/>
      <c r="H45" s="114"/>
    </row>
    <row r="46" spans="1:8" ht="12.75" customHeight="1">
      <c r="A46" s="143"/>
      <c r="B46" s="143"/>
      <c r="E46" s="143"/>
      <c r="G46" s="114"/>
      <c r="H46" s="114"/>
    </row>
    <row r="47" spans="1:8" ht="12.75" customHeight="1">
      <c r="A47" s="143"/>
      <c r="B47" s="143"/>
      <c r="E47" s="143"/>
      <c r="G47" s="114"/>
      <c r="H47" s="114"/>
    </row>
    <row r="48" spans="1:8" ht="12.75" customHeight="1">
      <c r="A48" s="143"/>
      <c r="B48" s="143"/>
      <c r="E48" s="143"/>
      <c r="G48" s="114"/>
      <c r="H48" s="114"/>
    </row>
    <row r="49" spans="1:8" ht="12.75" customHeight="1">
      <c r="A49" s="143"/>
      <c r="B49" s="143"/>
      <c r="E49" s="143"/>
      <c r="G49" s="114"/>
      <c r="H49" s="114"/>
    </row>
    <row r="50" spans="1:8" ht="12.75" customHeight="1">
      <c r="A50" s="143"/>
      <c r="B50" s="143"/>
      <c r="E50" s="143"/>
      <c r="G50" s="114"/>
      <c r="H50" s="114"/>
    </row>
    <row r="51" spans="1:8" ht="12.75" customHeight="1">
      <c r="A51" s="143"/>
      <c r="B51" s="143"/>
      <c r="E51" s="143"/>
      <c r="G51" s="114"/>
      <c r="H51" s="114"/>
    </row>
    <row r="52" spans="1:8" ht="12.75" customHeight="1">
      <c r="A52" s="143"/>
      <c r="B52" s="143"/>
      <c r="E52" s="143"/>
      <c r="G52" s="114"/>
      <c r="H52" s="114"/>
    </row>
    <row r="53" spans="1:8" ht="12.75" customHeight="1">
      <c r="A53" s="143"/>
      <c r="B53" s="143"/>
      <c r="E53" s="143"/>
      <c r="G53" s="114"/>
      <c r="H53" s="114"/>
    </row>
    <row r="54" spans="1:8" ht="12.75" customHeight="1">
      <c r="A54" s="143"/>
      <c r="B54" s="143"/>
      <c r="E54" s="143"/>
      <c r="G54" s="114"/>
      <c r="H54" s="114"/>
    </row>
    <row r="55" spans="1:8" ht="12.75" customHeight="1">
      <c r="A55" s="143"/>
      <c r="B55" s="143"/>
      <c r="E55" s="143"/>
      <c r="G55" s="114"/>
      <c r="H55" s="114"/>
    </row>
    <row r="56" spans="1:8" ht="12.75" customHeight="1">
      <c r="A56" s="143"/>
      <c r="B56" s="143"/>
      <c r="E56" s="143"/>
      <c r="G56" s="114"/>
      <c r="H56" s="114"/>
    </row>
    <row r="57" spans="1:8" ht="12.75" customHeight="1">
      <c r="A57" s="143"/>
      <c r="B57" s="143"/>
      <c r="E57" s="143"/>
      <c r="G57" s="114"/>
      <c r="H57" s="114"/>
    </row>
    <row r="58" spans="1:8" ht="12.75" customHeight="1">
      <c r="A58" s="143"/>
      <c r="B58" s="143"/>
      <c r="E58" s="143"/>
      <c r="G58" s="114"/>
      <c r="H58" s="114"/>
    </row>
    <row r="59" spans="1:8" ht="12.75" customHeight="1">
      <c r="A59" s="143"/>
      <c r="B59" s="143"/>
      <c r="E59" s="143"/>
      <c r="G59" s="114"/>
      <c r="H59" s="114"/>
    </row>
    <row r="60" spans="1:8" ht="12.75" customHeight="1">
      <c r="A60" s="143"/>
      <c r="B60" s="143"/>
      <c r="E60" s="143"/>
      <c r="G60" s="114"/>
      <c r="H60" s="114"/>
    </row>
    <row r="61" spans="1:8" ht="12.75" customHeight="1">
      <c r="A61" s="143"/>
      <c r="B61" s="143"/>
      <c r="E61" s="143"/>
      <c r="G61" s="114"/>
      <c r="H61" s="114"/>
    </row>
    <row r="62" spans="1:8" ht="12.75" customHeight="1">
      <c r="A62" s="143"/>
      <c r="B62" s="143"/>
      <c r="E62" s="143"/>
      <c r="G62" s="114"/>
      <c r="H62" s="114"/>
    </row>
    <row r="63" spans="1:8" ht="12.75" customHeight="1">
      <c r="A63" s="143"/>
      <c r="B63" s="143"/>
      <c r="E63" s="143"/>
      <c r="G63" s="114"/>
      <c r="H63" s="114"/>
    </row>
    <row r="64" spans="1:8" ht="12.75" customHeight="1">
      <c r="A64" s="143"/>
      <c r="B64" s="143"/>
      <c r="E64" s="143"/>
      <c r="G64" s="114"/>
      <c r="H64" s="114"/>
    </row>
    <row r="65" spans="1:8" ht="12.75" customHeight="1">
      <c r="A65" s="143"/>
      <c r="B65" s="143"/>
      <c r="E65" s="143"/>
      <c r="G65" s="114"/>
      <c r="H65" s="114"/>
    </row>
    <row r="66" spans="1:8" ht="12.75" customHeight="1">
      <c r="A66" s="143"/>
      <c r="B66" s="143"/>
      <c r="E66" s="143"/>
      <c r="G66" s="114"/>
      <c r="H66" s="114"/>
    </row>
    <row r="67" spans="1:8" ht="12.75" customHeight="1">
      <c r="A67" s="143"/>
      <c r="B67" s="143"/>
      <c r="E67" s="143"/>
      <c r="G67" s="114"/>
      <c r="H67" s="114"/>
    </row>
    <row r="68" spans="1:8" ht="12.75" customHeight="1">
      <c r="A68" s="143"/>
      <c r="B68" s="143"/>
      <c r="E68" s="143"/>
      <c r="G68" s="114"/>
      <c r="H68" s="114"/>
    </row>
    <row r="69" spans="1:8" ht="12.75" customHeight="1">
      <c r="A69" s="143"/>
      <c r="B69" s="143"/>
      <c r="E69" s="143"/>
      <c r="G69" s="114"/>
      <c r="H69" s="114"/>
    </row>
    <row r="70" spans="1:8" ht="12.75" customHeight="1">
      <c r="A70" s="143"/>
      <c r="B70" s="143"/>
      <c r="E70" s="143"/>
      <c r="G70" s="114"/>
      <c r="H70" s="114"/>
    </row>
    <row r="71" spans="1:8" ht="12.75" customHeight="1">
      <c r="A71" s="143"/>
      <c r="B71" s="143"/>
      <c r="E71" s="143"/>
      <c r="G71" s="114"/>
      <c r="H71" s="114"/>
    </row>
    <row r="72" spans="1:8" ht="12.75" customHeight="1">
      <c r="A72" s="143"/>
      <c r="B72" s="143"/>
      <c r="E72" s="143"/>
      <c r="G72" s="114"/>
      <c r="H72" s="114"/>
    </row>
    <row r="73" spans="1:8" ht="12.75" customHeight="1">
      <c r="A73" s="143"/>
      <c r="B73" s="143"/>
      <c r="E73" s="143"/>
      <c r="G73" s="114"/>
      <c r="H73" s="114"/>
    </row>
  </sheetData>
  <sheetProtection/>
  <mergeCells count="3">
    <mergeCell ref="A1:H1"/>
    <mergeCell ref="A3:B3"/>
    <mergeCell ref="C3:F3"/>
  </mergeCells>
  <printOptions horizontalCentered="1"/>
  <pageMargins left="0.52" right="0.32" top="0.68" bottom="0.31" header="0.47" footer="0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I8" sqref="I8"/>
    </sheetView>
  </sheetViews>
  <sheetFormatPr defaultColWidth="9" defaultRowHeight="11.25"/>
  <cols>
    <col min="1" max="1" width="13.33203125" style="0" customWidth="1"/>
    <col min="9" max="9" width="11.5" style="0" customWidth="1"/>
    <col min="10" max="10" width="12.66015625" style="0" customWidth="1"/>
  </cols>
  <sheetData>
    <row r="1" spans="1:10" ht="25.5">
      <c r="A1" s="30" t="s">
        <v>232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3.5">
      <c r="A3" s="31"/>
      <c r="B3" s="31"/>
      <c r="C3" s="31"/>
      <c r="D3" s="31"/>
      <c r="E3" s="31"/>
      <c r="F3" s="31"/>
      <c r="G3" s="31"/>
      <c r="H3" s="31"/>
      <c r="I3" s="31"/>
      <c r="J3" s="31" t="s">
        <v>2</v>
      </c>
    </row>
    <row r="4" spans="1:10" ht="39" customHeight="1">
      <c r="A4" s="32" t="s">
        <v>94</v>
      </c>
      <c r="B4" s="32" t="s">
        <v>104</v>
      </c>
      <c r="C4" s="32"/>
      <c r="D4" s="32"/>
      <c r="E4" s="32" t="s">
        <v>140</v>
      </c>
      <c r="F4" s="32"/>
      <c r="G4" s="32"/>
      <c r="H4" s="32" t="s">
        <v>141</v>
      </c>
      <c r="I4" s="32"/>
      <c r="J4" s="32"/>
    </row>
    <row r="5" spans="1:10" ht="42" customHeight="1">
      <c r="A5" s="32"/>
      <c r="B5" s="33" t="s">
        <v>95</v>
      </c>
      <c r="C5" s="33" t="s">
        <v>181</v>
      </c>
      <c r="D5" s="33" t="s">
        <v>183</v>
      </c>
      <c r="E5" s="33" t="s">
        <v>139</v>
      </c>
      <c r="F5" s="33" t="s">
        <v>181</v>
      </c>
      <c r="G5" s="33" t="s">
        <v>183</v>
      </c>
      <c r="H5" s="33" t="s">
        <v>139</v>
      </c>
      <c r="I5" s="33" t="s">
        <v>181</v>
      </c>
      <c r="J5" s="33" t="s">
        <v>183</v>
      </c>
    </row>
    <row r="6" spans="1:10" ht="30" customHeight="1">
      <c r="A6" s="34" t="s">
        <v>106</v>
      </c>
      <c r="B6" s="35">
        <v>45.5</v>
      </c>
      <c r="C6" s="35">
        <v>2</v>
      </c>
      <c r="D6" s="35">
        <v>43.4</v>
      </c>
      <c r="E6" s="35"/>
      <c r="F6" s="35">
        <v>2</v>
      </c>
      <c r="G6" s="35">
        <v>2.5</v>
      </c>
      <c r="H6" s="35"/>
      <c r="I6" s="35"/>
      <c r="J6" s="35">
        <v>41</v>
      </c>
    </row>
    <row r="7" spans="1:10" ht="30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30" customHeight="1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30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30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30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30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30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</row>
  </sheetData>
  <sheetProtection/>
  <mergeCells count="5">
    <mergeCell ref="A1:J1"/>
    <mergeCell ref="B4:D4"/>
    <mergeCell ref="E4:G4"/>
    <mergeCell ref="H4:J4"/>
    <mergeCell ref="A4:A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A1">
      <selection activeCell="A2" sqref="A2:P8"/>
    </sheetView>
  </sheetViews>
  <sheetFormatPr defaultColWidth="9" defaultRowHeight="11.25"/>
  <cols>
    <col min="1" max="1" width="8.83203125" style="3" customWidth="1"/>
    <col min="2" max="2" width="6.66015625" style="3" customWidth="1"/>
    <col min="3" max="3" width="10.83203125" style="3" customWidth="1"/>
    <col min="4" max="5" width="9.66015625" style="3" customWidth="1"/>
    <col min="6" max="6" width="9.16015625" style="3" customWidth="1"/>
    <col min="7" max="7" width="10.16015625" style="3" customWidth="1"/>
    <col min="8" max="8" width="7.83203125" style="3" customWidth="1"/>
    <col min="9" max="9" width="8.83203125" style="3" customWidth="1"/>
    <col min="10" max="10" width="6.33203125" style="3" customWidth="1"/>
    <col min="11" max="11" width="13.66015625" style="3" customWidth="1"/>
    <col min="12" max="12" width="36.5" style="3" customWidth="1"/>
    <col min="13" max="14" width="7.83203125" style="3" customWidth="1"/>
    <col min="15" max="16" width="9.66015625" style="3" customWidth="1"/>
    <col min="17" max="16384" width="9" style="3" customWidth="1"/>
  </cols>
  <sheetData>
    <row r="1" spans="1:16" s="1" customFormat="1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3.5" customHeight="1">
      <c r="A2" s="21" t="s">
        <v>233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20" customFormat="1" ht="4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0" customFormat="1" ht="29.25" customHeight="1">
      <c r="A4" s="8" t="s">
        <v>93</v>
      </c>
      <c r="B4" s="6" t="s">
        <v>94</v>
      </c>
      <c r="C4" s="7" t="s">
        <v>234</v>
      </c>
      <c r="D4" s="9" t="s">
        <v>235</v>
      </c>
      <c r="E4" s="9"/>
      <c r="F4" s="9"/>
      <c r="G4" s="9"/>
      <c r="H4" s="9"/>
      <c r="I4" s="9"/>
      <c r="J4" s="11"/>
      <c r="K4" s="8" t="s">
        <v>236</v>
      </c>
      <c r="L4" s="8" t="s">
        <v>237</v>
      </c>
      <c r="M4" s="9" t="s">
        <v>238</v>
      </c>
      <c r="N4" s="11"/>
      <c r="O4" s="9" t="s">
        <v>239</v>
      </c>
      <c r="P4" s="9"/>
    </row>
    <row r="5" spans="1:16" s="20" customFormat="1" ht="55.5" customHeight="1">
      <c r="A5" s="8"/>
      <c r="B5" s="6"/>
      <c r="C5" s="7"/>
      <c r="D5" s="8" t="s">
        <v>95</v>
      </c>
      <c r="E5" s="6" t="s">
        <v>240</v>
      </c>
      <c r="F5" s="6"/>
      <c r="G5" s="6"/>
      <c r="H5" s="8"/>
      <c r="I5" s="6" t="s">
        <v>241</v>
      </c>
      <c r="J5" s="8"/>
      <c r="K5" s="8"/>
      <c r="L5" s="8"/>
      <c r="M5" s="8" t="s">
        <v>242</v>
      </c>
      <c r="N5" s="8" t="s">
        <v>243</v>
      </c>
      <c r="O5" s="8" t="s">
        <v>244</v>
      </c>
      <c r="P5" s="6" t="s">
        <v>245</v>
      </c>
    </row>
    <row r="6" spans="1:16" s="20" customFormat="1" ht="72.75" customHeight="1">
      <c r="A6" s="11"/>
      <c r="B6" s="9"/>
      <c r="C6" s="10"/>
      <c r="D6" s="9"/>
      <c r="E6" s="16" t="s">
        <v>246</v>
      </c>
      <c r="F6" s="17" t="s">
        <v>247</v>
      </c>
      <c r="G6" s="17" t="s">
        <v>248</v>
      </c>
      <c r="H6" s="17" t="s">
        <v>249</v>
      </c>
      <c r="I6" s="17" t="s">
        <v>140</v>
      </c>
      <c r="J6" s="18" t="s">
        <v>141</v>
      </c>
      <c r="K6" s="11"/>
      <c r="L6" s="11"/>
      <c r="M6" s="11"/>
      <c r="N6" s="11"/>
      <c r="O6" s="11"/>
      <c r="P6" s="9"/>
    </row>
    <row r="7" spans="1:16" ht="24.75" customHeight="1">
      <c r="A7" s="22"/>
      <c r="B7" s="23" t="s">
        <v>104</v>
      </c>
      <c r="C7" s="24">
        <v>1448.54</v>
      </c>
      <c r="D7" s="25">
        <v>1448.54</v>
      </c>
      <c r="E7" s="25">
        <v>1448.54</v>
      </c>
      <c r="F7" s="25">
        <v>0</v>
      </c>
      <c r="G7" s="25">
        <v>0</v>
      </c>
      <c r="H7" s="25">
        <v>0</v>
      </c>
      <c r="I7" s="25">
        <v>1320.44</v>
      </c>
      <c r="J7" s="25">
        <v>128.1</v>
      </c>
      <c r="K7" s="27"/>
      <c r="L7" s="28"/>
      <c r="M7" s="28"/>
      <c r="N7" s="28"/>
      <c r="O7" s="29"/>
      <c r="P7" s="27"/>
    </row>
    <row r="8" spans="1:16" ht="190.5" customHeight="1">
      <c r="A8" s="22" t="s">
        <v>105</v>
      </c>
      <c r="B8" s="23" t="s">
        <v>106</v>
      </c>
      <c r="C8" s="24">
        <v>1448.54</v>
      </c>
      <c r="D8" s="25">
        <v>1448.54</v>
      </c>
      <c r="E8" s="25">
        <v>1448.54</v>
      </c>
      <c r="F8" s="25">
        <v>0</v>
      </c>
      <c r="G8" s="25">
        <v>0</v>
      </c>
      <c r="H8" s="25">
        <v>0</v>
      </c>
      <c r="I8" s="25">
        <v>1320.44</v>
      </c>
      <c r="J8" s="25">
        <v>128.1</v>
      </c>
      <c r="K8" s="27" t="s">
        <v>250</v>
      </c>
      <c r="L8" s="28" t="s">
        <v>251</v>
      </c>
      <c r="M8" s="28" t="s">
        <v>252</v>
      </c>
      <c r="N8" s="28" t="s">
        <v>253</v>
      </c>
      <c r="O8" s="29"/>
      <c r="P8" s="27"/>
    </row>
    <row r="9" spans="1:16" ht="24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24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4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24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4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24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2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4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</sheetData>
  <sheetProtection/>
  <mergeCells count="15">
    <mergeCell ref="D4:J4"/>
    <mergeCell ref="M4:N4"/>
    <mergeCell ref="O4:P4"/>
    <mergeCell ref="E5:H5"/>
    <mergeCell ref="I5:J5"/>
    <mergeCell ref="A4:A6"/>
    <mergeCell ref="B4:B6"/>
    <mergeCell ref="C4:C6"/>
    <mergeCell ref="D5:D6"/>
    <mergeCell ref="K4:K6"/>
    <mergeCell ref="L4:L6"/>
    <mergeCell ref="M5:M6"/>
    <mergeCell ref="N5:N6"/>
    <mergeCell ref="O5:O6"/>
    <mergeCell ref="P5:P6"/>
  </mergeCells>
  <printOptions/>
  <pageMargins left="0.39" right="0.2" top="0.82" bottom="0.7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workbookViewId="0" topLeftCell="A1">
      <selection activeCell="A1" sqref="A1:U13"/>
    </sheetView>
  </sheetViews>
  <sheetFormatPr defaultColWidth="9" defaultRowHeight="11.25"/>
  <cols>
    <col min="1" max="1" width="8.5" style="3" customWidth="1"/>
    <col min="2" max="2" width="8.83203125" style="3" customWidth="1"/>
    <col min="3" max="3" width="9.16015625" style="3" customWidth="1"/>
    <col min="4" max="4" width="10.66015625" style="3" customWidth="1"/>
    <col min="5" max="5" width="44.33203125" style="3" customWidth="1"/>
    <col min="6" max="6" width="13.83203125" style="3" customWidth="1"/>
    <col min="7" max="8" width="7.66015625" style="3" customWidth="1"/>
    <col min="9" max="9" width="31.66015625" style="3" customWidth="1"/>
    <col min="10" max="10" width="6.33203125" style="3" customWidth="1"/>
    <col min="11" max="11" width="5.66015625" style="3" customWidth="1"/>
    <col min="12" max="12" width="9.83203125" style="3" customWidth="1"/>
    <col min="13" max="13" width="5.66015625" style="3" customWidth="1"/>
    <col min="14" max="18" width="7.66015625" style="3" customWidth="1"/>
    <col min="19" max="19" width="6.83203125" style="3" customWidth="1"/>
    <col min="20" max="21" width="7.66015625" style="3" customWidth="1"/>
    <col min="22" max="256" width="9" style="3" customWidth="1"/>
  </cols>
  <sheetData>
    <row r="1" spans="1:21" s="1" customFormat="1" ht="33.75" customHeight="1">
      <c r="A1" s="4" t="s">
        <v>254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t="31.5" customHeight="1">
      <c r="A4" s="6" t="s">
        <v>94</v>
      </c>
      <c r="B4" s="7" t="s">
        <v>255</v>
      </c>
      <c r="C4" s="8" t="s">
        <v>256</v>
      </c>
      <c r="D4" s="8" t="s">
        <v>257</v>
      </c>
      <c r="E4" s="8" t="s">
        <v>258</v>
      </c>
      <c r="F4" s="8" t="s">
        <v>259</v>
      </c>
      <c r="G4" s="8" t="s">
        <v>260</v>
      </c>
      <c r="H4" s="8" t="s">
        <v>261</v>
      </c>
      <c r="I4" s="8" t="s">
        <v>262</v>
      </c>
      <c r="J4" s="9" t="s">
        <v>263</v>
      </c>
      <c r="K4" s="9"/>
      <c r="L4" s="9"/>
      <c r="M4" s="9"/>
      <c r="N4" s="9"/>
      <c r="O4" s="9"/>
      <c r="P4" s="9"/>
      <c r="Q4" s="9"/>
      <c r="R4" s="11"/>
      <c r="S4" s="8" t="s">
        <v>264</v>
      </c>
      <c r="T4" s="8" t="s">
        <v>265</v>
      </c>
      <c r="U4" s="6" t="s">
        <v>245</v>
      </c>
    </row>
    <row r="5" spans="1:21" s="2" customFormat="1" ht="81" customHeight="1">
      <c r="A5" s="6"/>
      <c r="B5" s="7"/>
      <c r="C5" s="8"/>
      <c r="D5" s="8"/>
      <c r="E5" s="8"/>
      <c r="F5" s="8"/>
      <c r="G5" s="8"/>
      <c r="H5" s="8"/>
      <c r="I5" s="8"/>
      <c r="J5" s="6" t="s">
        <v>242</v>
      </c>
      <c r="K5" s="6"/>
      <c r="L5" s="6"/>
      <c r="M5" s="8"/>
      <c r="N5" s="6" t="s">
        <v>243</v>
      </c>
      <c r="O5" s="6"/>
      <c r="P5" s="6"/>
      <c r="Q5" s="6"/>
      <c r="R5" s="6"/>
      <c r="S5" s="7"/>
      <c r="T5" s="8"/>
      <c r="U5" s="6"/>
    </row>
    <row r="6" spans="1:21" ht="22.5" customHeight="1">
      <c r="A6" s="9"/>
      <c r="B6" s="10"/>
      <c r="C6" s="11"/>
      <c r="D6" s="11"/>
      <c r="E6" s="11"/>
      <c r="F6" s="11"/>
      <c r="G6" s="11"/>
      <c r="H6" s="11"/>
      <c r="I6" s="9"/>
      <c r="J6" s="16" t="s">
        <v>266</v>
      </c>
      <c r="K6" s="17" t="s">
        <v>267</v>
      </c>
      <c r="L6" s="17" t="s">
        <v>268</v>
      </c>
      <c r="M6" s="17" t="s">
        <v>269</v>
      </c>
      <c r="N6" s="17" t="s">
        <v>270</v>
      </c>
      <c r="O6" s="17" t="s">
        <v>271</v>
      </c>
      <c r="P6" s="17" t="s">
        <v>272</v>
      </c>
      <c r="Q6" s="17" t="s">
        <v>273</v>
      </c>
      <c r="R6" s="18" t="s">
        <v>274</v>
      </c>
      <c r="S6" s="11"/>
      <c r="T6" s="11"/>
      <c r="U6" s="9"/>
    </row>
    <row r="7" spans="1:21" ht="22.5" customHeight="1">
      <c r="A7" s="12"/>
      <c r="B7" s="12" t="s">
        <v>104</v>
      </c>
      <c r="C7" s="13"/>
      <c r="D7" s="14">
        <v>128.1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9"/>
    </row>
    <row r="8" spans="1:21" ht="22.5" customHeight="1">
      <c r="A8" s="12" t="s">
        <v>106</v>
      </c>
      <c r="B8" s="12" t="s">
        <v>275</v>
      </c>
      <c r="C8" s="13" t="s">
        <v>276</v>
      </c>
      <c r="D8" s="14">
        <v>35</v>
      </c>
      <c r="E8" s="15" t="s">
        <v>277</v>
      </c>
      <c r="F8" s="15" t="s">
        <v>278</v>
      </c>
      <c r="G8" s="15"/>
      <c r="H8" s="15"/>
      <c r="I8" s="15" t="s">
        <v>279</v>
      </c>
      <c r="J8" s="15"/>
      <c r="K8" s="15"/>
      <c r="L8" s="15" t="s">
        <v>280</v>
      </c>
      <c r="M8" s="15"/>
      <c r="N8" s="15"/>
      <c r="O8" s="15"/>
      <c r="P8" s="15"/>
      <c r="Q8" s="15"/>
      <c r="R8" s="15" t="s">
        <v>281</v>
      </c>
      <c r="S8" s="15"/>
      <c r="T8" s="15"/>
      <c r="U8" s="19"/>
    </row>
    <row r="9" spans="1:21" ht="22.5" customHeight="1">
      <c r="A9" s="12" t="s">
        <v>106</v>
      </c>
      <c r="B9" s="12" t="s">
        <v>282</v>
      </c>
      <c r="C9" s="13" t="s">
        <v>276</v>
      </c>
      <c r="D9" s="14">
        <v>39.2</v>
      </c>
      <c r="E9" s="15" t="s">
        <v>283</v>
      </c>
      <c r="F9" s="15" t="s">
        <v>278</v>
      </c>
      <c r="G9" s="15"/>
      <c r="H9" s="15"/>
      <c r="I9" s="15" t="s">
        <v>284</v>
      </c>
      <c r="J9" s="15"/>
      <c r="K9" s="15"/>
      <c r="L9" s="15" t="s">
        <v>280</v>
      </c>
      <c r="M9" s="15"/>
      <c r="N9" s="15"/>
      <c r="O9" s="15"/>
      <c r="P9" s="15"/>
      <c r="Q9" s="15"/>
      <c r="R9" s="15" t="s">
        <v>281</v>
      </c>
      <c r="S9" s="15"/>
      <c r="T9" s="15"/>
      <c r="U9" s="19"/>
    </row>
    <row r="10" spans="1:21" ht="22.5" customHeight="1">
      <c r="A10" s="12" t="s">
        <v>106</v>
      </c>
      <c r="B10" s="12" t="s">
        <v>285</v>
      </c>
      <c r="C10" s="13" t="s">
        <v>276</v>
      </c>
      <c r="D10" s="14">
        <v>20</v>
      </c>
      <c r="E10" s="15" t="s">
        <v>286</v>
      </c>
      <c r="F10" s="15" t="s">
        <v>278</v>
      </c>
      <c r="G10" s="15"/>
      <c r="H10" s="15"/>
      <c r="I10" s="15" t="s">
        <v>287</v>
      </c>
      <c r="J10" s="15"/>
      <c r="K10" s="15"/>
      <c r="L10" s="15" t="s">
        <v>280</v>
      </c>
      <c r="M10" s="15"/>
      <c r="N10" s="15"/>
      <c r="O10" s="15"/>
      <c r="P10" s="15"/>
      <c r="Q10" s="15"/>
      <c r="R10" s="15" t="s">
        <v>281</v>
      </c>
      <c r="S10" s="15"/>
      <c r="T10" s="15"/>
      <c r="U10" s="19"/>
    </row>
    <row r="11" spans="1:21" ht="22.5" customHeight="1">
      <c r="A11" s="12" t="s">
        <v>106</v>
      </c>
      <c r="B11" s="12" t="s">
        <v>288</v>
      </c>
      <c r="C11" s="13" t="s">
        <v>276</v>
      </c>
      <c r="D11" s="14">
        <v>10.9</v>
      </c>
      <c r="E11" s="15" t="s">
        <v>286</v>
      </c>
      <c r="F11" s="15" t="s">
        <v>278</v>
      </c>
      <c r="G11" s="15"/>
      <c r="H11" s="15"/>
      <c r="I11" s="15" t="s">
        <v>287</v>
      </c>
      <c r="J11" s="15"/>
      <c r="K11" s="15"/>
      <c r="L11" s="15" t="s">
        <v>280</v>
      </c>
      <c r="M11" s="15"/>
      <c r="N11" s="15"/>
      <c r="O11" s="15"/>
      <c r="P11" s="15"/>
      <c r="Q11" s="15"/>
      <c r="R11" s="15" t="s">
        <v>281</v>
      </c>
      <c r="S11" s="15"/>
      <c r="T11" s="15"/>
      <c r="U11" s="19"/>
    </row>
    <row r="12" spans="1:21" ht="22.5" customHeight="1">
      <c r="A12" s="12" t="s">
        <v>106</v>
      </c>
      <c r="B12" s="12" t="s">
        <v>289</v>
      </c>
      <c r="C12" s="13" t="s">
        <v>276</v>
      </c>
      <c r="D12" s="14">
        <v>10</v>
      </c>
      <c r="E12" s="15" t="s">
        <v>290</v>
      </c>
      <c r="F12" s="15" t="s">
        <v>278</v>
      </c>
      <c r="G12" s="15"/>
      <c r="H12" s="15"/>
      <c r="I12" s="15" t="s">
        <v>291</v>
      </c>
      <c r="J12" s="15"/>
      <c r="K12" s="15"/>
      <c r="L12" s="15" t="s">
        <v>292</v>
      </c>
      <c r="M12" s="15"/>
      <c r="N12" s="15"/>
      <c r="O12" s="15"/>
      <c r="P12" s="15"/>
      <c r="Q12" s="15"/>
      <c r="R12" s="15" t="s">
        <v>281</v>
      </c>
      <c r="S12" s="15"/>
      <c r="T12" s="15"/>
      <c r="U12" s="19"/>
    </row>
    <row r="13" spans="1:21" ht="22.5" customHeight="1">
      <c r="A13" s="12" t="s">
        <v>106</v>
      </c>
      <c r="B13" s="12" t="s">
        <v>293</v>
      </c>
      <c r="C13" s="13" t="s">
        <v>276</v>
      </c>
      <c r="D13" s="14">
        <v>13</v>
      </c>
      <c r="E13" s="15" t="s">
        <v>294</v>
      </c>
      <c r="F13" s="15" t="s">
        <v>278</v>
      </c>
      <c r="G13" s="15"/>
      <c r="H13" s="15"/>
      <c r="I13" s="15" t="s">
        <v>295</v>
      </c>
      <c r="J13" s="15"/>
      <c r="K13" s="15"/>
      <c r="L13" s="15" t="s">
        <v>296</v>
      </c>
      <c r="M13" s="15"/>
      <c r="N13" s="15"/>
      <c r="O13" s="15"/>
      <c r="P13" s="15"/>
      <c r="Q13" s="15"/>
      <c r="R13" s="15" t="s">
        <v>281</v>
      </c>
      <c r="S13" s="15"/>
      <c r="T13" s="15"/>
      <c r="U13" s="19"/>
    </row>
    <row r="14" ht="22.5" customHeight="1"/>
    <row r="15" ht="22.5" customHeight="1"/>
    <row r="16" ht="22.5" customHeight="1"/>
    <row r="17" ht="22.5" customHeight="1"/>
    <row r="18" ht="22.5" customHeight="1"/>
  </sheetData>
  <sheetProtection/>
  <mergeCells count="16">
    <mergeCell ref="J4:R4"/>
    <mergeCell ref="J5:M5"/>
    <mergeCell ref="N5:R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S4:S6"/>
    <mergeCell ref="T4:T6"/>
    <mergeCell ref="U4:U6"/>
    <mergeCell ref="A1:U3"/>
  </mergeCells>
  <printOptions/>
  <pageMargins left="0.54" right="0.27" top="0.73" bottom="0.52" header="0.5" footer="0.36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workbookViewId="0" topLeftCell="A13">
      <selection activeCell="A1" sqref="A1:H32"/>
    </sheetView>
  </sheetViews>
  <sheetFormatPr defaultColWidth="9.16015625" defaultRowHeight="11.25"/>
  <cols>
    <col min="1" max="1" width="36.66015625" style="45" customWidth="1"/>
    <col min="2" max="2" width="17.33203125" style="45" customWidth="1"/>
    <col min="3" max="3" width="33.16015625" style="45" customWidth="1"/>
    <col min="4" max="4" width="25.33203125" style="45" customWidth="1"/>
    <col min="5" max="5" width="33.16015625" style="45" customWidth="1"/>
    <col min="6" max="6" width="20.5" style="45" customWidth="1"/>
    <col min="7" max="7" width="33.33203125" style="45" customWidth="1"/>
    <col min="8" max="8" width="18.16015625" style="45" customWidth="1"/>
    <col min="9" max="16384" width="9.16015625" style="45" customWidth="1"/>
  </cols>
  <sheetData>
    <row r="1" spans="1:8" s="110" customFormat="1" ht="30" customHeight="1">
      <c r="A1" s="77" t="s">
        <v>84</v>
      </c>
      <c r="B1" s="77"/>
      <c r="C1" s="77"/>
      <c r="D1" s="77"/>
      <c r="E1" s="77"/>
      <c r="F1" s="77"/>
      <c r="G1" s="77"/>
      <c r="H1" s="77"/>
    </row>
    <row r="2" spans="1:8" s="111" customFormat="1" ht="20.25" customHeight="1">
      <c r="A2" s="112" t="s">
        <v>1</v>
      </c>
      <c r="B2" s="79"/>
      <c r="C2"/>
      <c r="D2"/>
      <c r="E2" s="113"/>
      <c r="F2"/>
      <c r="G2" s="114"/>
      <c r="H2" s="115" t="s">
        <v>2</v>
      </c>
    </row>
    <row r="3" spans="1:10" s="111" customFormat="1" ht="21.75" customHeight="1">
      <c r="A3" s="116" t="s">
        <v>3</v>
      </c>
      <c r="B3" s="116"/>
      <c r="C3" s="70" t="s">
        <v>4</v>
      </c>
      <c r="D3" s="70"/>
      <c r="E3" s="70"/>
      <c r="F3" s="70"/>
      <c r="G3" s="117"/>
      <c r="H3" s="117"/>
      <c r="I3" s="145"/>
      <c r="J3" s="145"/>
    </row>
    <row r="4" spans="1:10" s="111" customFormat="1" ht="21.75" customHeight="1">
      <c r="A4" s="116" t="s">
        <v>5</v>
      </c>
      <c r="B4" s="116" t="s">
        <v>6</v>
      </c>
      <c r="C4" s="118" t="s">
        <v>7</v>
      </c>
      <c r="D4" s="116" t="s">
        <v>6</v>
      </c>
      <c r="E4" s="116" t="s">
        <v>8</v>
      </c>
      <c r="F4" s="118" t="s">
        <v>6</v>
      </c>
      <c r="G4" s="6" t="s">
        <v>9</v>
      </c>
      <c r="H4" s="118" t="s">
        <v>6</v>
      </c>
      <c r="I4" s="146"/>
      <c r="J4" s="146"/>
    </row>
    <row r="5" spans="1:10" s="111" customFormat="1" ht="21.75" customHeight="1">
      <c r="A5" s="119" t="s">
        <v>10</v>
      </c>
      <c r="B5" s="120">
        <v>1448.54</v>
      </c>
      <c r="C5" s="121" t="s">
        <v>11</v>
      </c>
      <c r="D5" s="122">
        <v>1204.49</v>
      </c>
      <c r="E5" s="123" t="s">
        <v>12</v>
      </c>
      <c r="F5" s="124">
        <v>1320.44</v>
      </c>
      <c r="G5" s="125" t="s">
        <v>13</v>
      </c>
      <c r="H5" s="122">
        <v>958.21</v>
      </c>
      <c r="I5" s="146"/>
      <c r="J5" s="146"/>
    </row>
    <row r="6" spans="1:10" s="111" customFormat="1" ht="21.75" customHeight="1">
      <c r="A6" s="119" t="s">
        <v>14</v>
      </c>
      <c r="B6" s="120">
        <v>1448.54</v>
      </c>
      <c r="C6" s="121" t="s">
        <v>15</v>
      </c>
      <c r="D6" s="122">
        <v>0</v>
      </c>
      <c r="E6" s="123" t="s">
        <v>16</v>
      </c>
      <c r="F6" s="124">
        <v>958.21</v>
      </c>
      <c r="G6" s="125" t="s">
        <v>17</v>
      </c>
      <c r="H6" s="122">
        <v>453.17</v>
      </c>
      <c r="I6" s="146"/>
      <c r="J6" s="146"/>
    </row>
    <row r="7" spans="1:10" s="111" customFormat="1" ht="21.75" customHeight="1">
      <c r="A7" s="126" t="s">
        <v>18</v>
      </c>
      <c r="B7" s="120">
        <v>0</v>
      </c>
      <c r="C7" s="121" t="s">
        <v>19</v>
      </c>
      <c r="D7" s="122">
        <v>0</v>
      </c>
      <c r="E7" s="123" t="s">
        <v>20</v>
      </c>
      <c r="F7" s="124">
        <v>345.07</v>
      </c>
      <c r="G7" s="125" t="s">
        <v>21</v>
      </c>
      <c r="H7" s="122">
        <v>20</v>
      </c>
      <c r="I7" s="146"/>
      <c r="J7" s="146"/>
    </row>
    <row r="8" spans="1:10" s="111" customFormat="1" ht="21.75" customHeight="1">
      <c r="A8" s="119" t="s">
        <v>22</v>
      </c>
      <c r="B8" s="120">
        <v>0</v>
      </c>
      <c r="C8" s="121" t="s">
        <v>23</v>
      </c>
      <c r="D8" s="122">
        <v>0</v>
      </c>
      <c r="E8" s="123" t="s">
        <v>24</v>
      </c>
      <c r="F8" s="124">
        <v>17.16</v>
      </c>
      <c r="G8" s="125" t="s">
        <v>25</v>
      </c>
      <c r="H8" s="122">
        <v>0</v>
      </c>
      <c r="I8" s="146"/>
      <c r="J8" s="146"/>
    </row>
    <row r="9" spans="1:10" s="111" customFormat="1" ht="21.75" customHeight="1">
      <c r="A9" s="119" t="s">
        <v>26</v>
      </c>
      <c r="B9" s="120">
        <v>0</v>
      </c>
      <c r="C9" s="121" t="s">
        <v>27</v>
      </c>
      <c r="D9" s="122">
        <v>0</v>
      </c>
      <c r="E9" s="123" t="s">
        <v>28</v>
      </c>
      <c r="F9" s="124">
        <v>128.1</v>
      </c>
      <c r="G9" s="125" t="s">
        <v>29</v>
      </c>
      <c r="H9" s="122">
        <v>0</v>
      </c>
      <c r="I9" s="146"/>
      <c r="J9" s="146"/>
    </row>
    <row r="10" spans="1:10" s="111" customFormat="1" ht="21.75" customHeight="1">
      <c r="A10" s="119"/>
      <c r="B10" s="127"/>
      <c r="C10" s="121" t="s">
        <v>31</v>
      </c>
      <c r="D10" s="122">
        <v>0</v>
      </c>
      <c r="E10" s="123" t="s">
        <v>32</v>
      </c>
      <c r="F10" s="124">
        <v>108.1</v>
      </c>
      <c r="G10" s="125" t="s">
        <v>33</v>
      </c>
      <c r="H10" s="122">
        <v>0</v>
      </c>
      <c r="I10" s="146"/>
      <c r="J10" s="146"/>
    </row>
    <row r="11" spans="1:10" s="111" customFormat="1" ht="21.75" customHeight="1">
      <c r="A11" s="119"/>
      <c r="B11" s="127"/>
      <c r="C11" s="121" t="s">
        <v>85</v>
      </c>
      <c r="D11" s="122">
        <v>0</v>
      </c>
      <c r="E11" s="123" t="s">
        <v>24</v>
      </c>
      <c r="F11" s="124">
        <v>0</v>
      </c>
      <c r="G11" s="125" t="s">
        <v>37</v>
      </c>
      <c r="H11" s="122">
        <v>0</v>
      </c>
      <c r="I11" s="146"/>
      <c r="J11" s="146"/>
    </row>
    <row r="12" spans="1:10" s="111" customFormat="1" ht="21.75" customHeight="1">
      <c r="A12" s="119"/>
      <c r="B12" s="127"/>
      <c r="C12" s="121" t="s">
        <v>39</v>
      </c>
      <c r="D12" s="122">
        <v>108.47</v>
      </c>
      <c r="E12" s="123" t="s">
        <v>86</v>
      </c>
      <c r="F12" s="124">
        <v>0</v>
      </c>
      <c r="G12" s="125" t="s">
        <v>41</v>
      </c>
      <c r="H12" s="122">
        <v>17.16</v>
      </c>
      <c r="I12" s="146"/>
      <c r="J12" s="146"/>
    </row>
    <row r="13" spans="1:10" s="111" customFormat="1" ht="21.75" customHeight="1">
      <c r="A13" s="119"/>
      <c r="B13" s="127"/>
      <c r="C13" s="121" t="s">
        <v>87</v>
      </c>
      <c r="D13" s="122">
        <v>54.23</v>
      </c>
      <c r="E13" s="123" t="s">
        <v>88</v>
      </c>
      <c r="F13" s="124">
        <v>20</v>
      </c>
      <c r="G13" s="125" t="s">
        <v>45</v>
      </c>
      <c r="H13" s="122">
        <v>0</v>
      </c>
      <c r="I13" s="146"/>
      <c r="J13" s="146"/>
    </row>
    <row r="14" spans="1:10" s="111" customFormat="1" ht="21.75" customHeight="1">
      <c r="A14" s="119"/>
      <c r="B14" s="127"/>
      <c r="C14" s="121" t="s">
        <v>47</v>
      </c>
      <c r="D14" s="122">
        <v>0</v>
      </c>
      <c r="E14" s="123" t="s">
        <v>89</v>
      </c>
      <c r="F14" s="124">
        <v>0</v>
      </c>
      <c r="G14" s="125" t="s">
        <v>49</v>
      </c>
      <c r="H14" s="122">
        <v>0</v>
      </c>
      <c r="I14" s="146"/>
      <c r="J14" s="146"/>
    </row>
    <row r="15" spans="1:10" s="111" customFormat="1" ht="21.75" customHeight="1">
      <c r="A15" s="128"/>
      <c r="B15" s="129"/>
      <c r="C15" s="121" t="s">
        <v>50</v>
      </c>
      <c r="D15" s="122">
        <v>0</v>
      </c>
      <c r="E15" s="123" t="s">
        <v>90</v>
      </c>
      <c r="F15" s="124">
        <v>0</v>
      </c>
      <c r="G15" s="125" t="s">
        <v>52</v>
      </c>
      <c r="H15" s="122">
        <v>0</v>
      </c>
      <c r="I15" s="146"/>
      <c r="J15" s="146"/>
    </row>
    <row r="16" spans="1:10" s="111" customFormat="1" ht="21.75" customHeight="1">
      <c r="A16" s="128"/>
      <c r="B16" s="129"/>
      <c r="C16" s="121" t="s">
        <v>53</v>
      </c>
      <c r="D16" s="122">
        <v>0</v>
      </c>
      <c r="E16" s="123" t="s">
        <v>54</v>
      </c>
      <c r="F16" s="124">
        <v>0</v>
      </c>
      <c r="G16" s="125" t="s">
        <v>55</v>
      </c>
      <c r="H16" s="122">
        <v>0</v>
      </c>
      <c r="I16" s="146"/>
      <c r="J16" s="146"/>
    </row>
    <row r="17" spans="1:10" s="111" customFormat="1" ht="21.75" customHeight="1">
      <c r="A17" s="119"/>
      <c r="B17" s="129"/>
      <c r="C17" s="121" t="s">
        <v>56</v>
      </c>
      <c r="D17" s="122">
        <v>0</v>
      </c>
      <c r="E17" s="123"/>
      <c r="F17" s="130"/>
      <c r="G17" s="125" t="s">
        <v>58</v>
      </c>
      <c r="H17" s="122">
        <v>0</v>
      </c>
      <c r="I17" s="146"/>
      <c r="J17" s="146"/>
    </row>
    <row r="18" spans="1:10" s="111" customFormat="1" ht="21.75" customHeight="1">
      <c r="A18" s="119"/>
      <c r="B18" s="129"/>
      <c r="C18" s="121" t="s">
        <v>59</v>
      </c>
      <c r="D18" s="122">
        <v>0</v>
      </c>
      <c r="E18" s="123"/>
      <c r="F18" s="130"/>
      <c r="G18" s="125"/>
      <c r="H18" s="131"/>
      <c r="I18" s="146"/>
      <c r="J18" s="146"/>
    </row>
    <row r="19" spans="1:10" s="111" customFormat="1" ht="21.75" customHeight="1">
      <c r="A19" s="119"/>
      <c r="B19" s="129"/>
      <c r="C19" s="121" t="s">
        <v>61</v>
      </c>
      <c r="D19" s="122">
        <v>0</v>
      </c>
      <c r="E19" s="123"/>
      <c r="F19" s="132"/>
      <c r="G19" s="125"/>
      <c r="H19" s="131"/>
      <c r="I19" s="146"/>
      <c r="J19" s="146"/>
    </row>
    <row r="20" spans="1:10" s="111" customFormat="1" ht="21.75" customHeight="1">
      <c r="A20" s="119"/>
      <c r="B20" s="129"/>
      <c r="C20" s="121" t="s">
        <v>63</v>
      </c>
      <c r="D20" s="122">
        <v>0</v>
      </c>
      <c r="E20" s="123"/>
      <c r="F20" s="132"/>
      <c r="G20" s="125"/>
      <c r="H20" s="131"/>
      <c r="I20" s="146"/>
      <c r="J20" s="146"/>
    </row>
    <row r="21" spans="1:10" s="111" customFormat="1" ht="21.75" customHeight="1">
      <c r="A21" s="119"/>
      <c r="B21" s="129"/>
      <c r="C21" s="121" t="s">
        <v>65</v>
      </c>
      <c r="D21" s="122">
        <v>0</v>
      </c>
      <c r="E21" s="123"/>
      <c r="F21" s="131"/>
      <c r="G21" s="125"/>
      <c r="H21" s="131"/>
      <c r="I21" s="146"/>
      <c r="J21" s="146"/>
    </row>
    <row r="22" spans="1:10" s="111" customFormat="1" ht="21.75" customHeight="1">
      <c r="A22" s="119"/>
      <c r="B22" s="129"/>
      <c r="C22" s="121" t="s">
        <v>91</v>
      </c>
      <c r="D22" s="122">
        <v>0</v>
      </c>
      <c r="E22" s="123"/>
      <c r="F22" s="133"/>
      <c r="G22" s="125"/>
      <c r="H22" s="131"/>
      <c r="I22" s="146"/>
      <c r="J22" s="146"/>
    </row>
    <row r="23" spans="1:10" s="111" customFormat="1" ht="21.75" customHeight="1">
      <c r="A23" s="119"/>
      <c r="B23" s="129"/>
      <c r="C23" s="121" t="s">
        <v>68</v>
      </c>
      <c r="D23" s="122">
        <v>81.35</v>
      </c>
      <c r="E23" s="123"/>
      <c r="F23" s="133"/>
      <c r="G23" s="125"/>
      <c r="H23" s="131"/>
      <c r="I23" s="146"/>
      <c r="J23" s="146"/>
    </row>
    <row r="24" spans="1:10" s="111" customFormat="1" ht="21.75" customHeight="1">
      <c r="A24" s="119"/>
      <c r="B24" s="129"/>
      <c r="C24" s="121" t="s">
        <v>69</v>
      </c>
      <c r="D24" s="122">
        <v>0</v>
      </c>
      <c r="E24" s="123"/>
      <c r="F24" s="133"/>
      <c r="G24" s="125"/>
      <c r="H24" s="131"/>
      <c r="I24" s="146"/>
      <c r="J24" s="146"/>
    </row>
    <row r="25" spans="1:10" s="111" customFormat="1" ht="21.75" customHeight="1">
      <c r="A25" s="119"/>
      <c r="B25" s="129"/>
      <c r="C25" s="121" t="s">
        <v>71</v>
      </c>
      <c r="D25" s="122">
        <v>0</v>
      </c>
      <c r="E25" s="123"/>
      <c r="F25" s="133"/>
      <c r="G25" s="125"/>
      <c r="H25" s="131"/>
      <c r="I25" s="146"/>
      <c r="J25" s="146"/>
    </row>
    <row r="26" spans="1:10" s="111" customFormat="1" ht="21.75" customHeight="1">
      <c r="A26" s="119"/>
      <c r="B26" s="129"/>
      <c r="C26" s="121" t="s">
        <v>72</v>
      </c>
      <c r="D26" s="122">
        <v>0</v>
      </c>
      <c r="E26" s="123"/>
      <c r="F26" s="133"/>
      <c r="G26" s="125"/>
      <c r="H26" s="131"/>
      <c r="I26" s="146"/>
      <c r="J26" s="146"/>
    </row>
    <row r="27" spans="1:10" s="111" customFormat="1" ht="21.75" customHeight="1">
      <c r="A27" s="119"/>
      <c r="B27" s="129"/>
      <c r="C27" s="121" t="s">
        <v>74</v>
      </c>
      <c r="D27" s="122">
        <v>0</v>
      </c>
      <c r="E27" s="123"/>
      <c r="F27" s="133"/>
      <c r="G27" s="125"/>
      <c r="H27" s="131"/>
      <c r="I27" s="146"/>
      <c r="J27" s="146"/>
    </row>
    <row r="28" spans="1:10" s="111" customFormat="1" ht="21.75" customHeight="1">
      <c r="A28" s="134" t="s">
        <v>73</v>
      </c>
      <c r="B28" s="124">
        <v>1448.54</v>
      </c>
      <c r="C28" s="121" t="s">
        <v>77</v>
      </c>
      <c r="D28" s="122">
        <v>0</v>
      </c>
      <c r="E28" s="123" t="s">
        <v>75</v>
      </c>
      <c r="F28" s="131">
        <v>1448.54</v>
      </c>
      <c r="G28" s="123" t="s">
        <v>75</v>
      </c>
      <c r="H28" s="131">
        <v>1448.54</v>
      </c>
      <c r="I28" s="146"/>
      <c r="J28" s="146"/>
    </row>
    <row r="29" spans="1:10" s="111" customFormat="1" ht="21.75" customHeight="1">
      <c r="A29" s="119"/>
      <c r="B29" s="130"/>
      <c r="C29" s="121" t="s">
        <v>78</v>
      </c>
      <c r="D29" s="122">
        <v>0</v>
      </c>
      <c r="E29" s="123"/>
      <c r="F29" s="131"/>
      <c r="G29" s="125"/>
      <c r="H29" s="131"/>
      <c r="I29" s="146"/>
      <c r="J29" s="146"/>
    </row>
    <row r="30" spans="1:10" s="111" customFormat="1" ht="21.75" customHeight="1">
      <c r="A30" s="119"/>
      <c r="B30" s="130"/>
      <c r="C30" s="121" t="s">
        <v>79</v>
      </c>
      <c r="D30" s="122">
        <v>0</v>
      </c>
      <c r="E30" s="123"/>
      <c r="F30" s="131"/>
      <c r="G30" s="125"/>
      <c r="H30" s="131"/>
      <c r="I30" s="146"/>
      <c r="J30" s="146"/>
    </row>
    <row r="31" spans="1:10" s="111" customFormat="1" ht="21.75" customHeight="1">
      <c r="A31" s="84"/>
      <c r="B31" s="135"/>
      <c r="C31" s="136"/>
      <c r="D31" s="137"/>
      <c r="E31" s="138"/>
      <c r="F31" s="139"/>
      <c r="G31" s="117"/>
      <c r="H31" s="140"/>
      <c r="I31" s="146"/>
      <c r="J31" s="146"/>
    </row>
    <row r="32" spans="1:8" ht="22.5" customHeight="1">
      <c r="A32" s="134" t="s">
        <v>81</v>
      </c>
      <c r="B32" s="124">
        <v>1448.54</v>
      </c>
      <c r="C32" s="141" t="s">
        <v>82</v>
      </c>
      <c r="D32" s="142">
        <f>D29+D28+D27+D26+D25+D24+D23+D22+D21+D20+D19+D18+D17+D16+D15+D14+D13+D12+D11+D10+D9+D8+D7+D6+D5+D30</f>
        <v>1448.54</v>
      </c>
      <c r="E32" s="123" t="s">
        <v>83</v>
      </c>
      <c r="F32" s="124">
        <v>1448.54</v>
      </c>
      <c r="G32" s="125" t="s">
        <v>83</v>
      </c>
      <c r="H32" s="131">
        <v>1448.54</v>
      </c>
    </row>
    <row r="33" spans="1:8" ht="12.75" customHeight="1">
      <c r="A33" s="143"/>
      <c r="B33" s="143"/>
      <c r="E33" s="143"/>
      <c r="G33" s="114"/>
      <c r="H33" s="114"/>
    </row>
    <row r="34" spans="1:8" ht="12.75" customHeight="1">
      <c r="A34" s="143"/>
      <c r="B34" s="143"/>
      <c r="E34" s="143"/>
      <c r="G34" s="114"/>
      <c r="H34" s="144"/>
    </row>
    <row r="35" spans="1:8" ht="12.75" customHeight="1">
      <c r="A35" s="143"/>
      <c r="B35" s="143"/>
      <c r="E35" s="143"/>
      <c r="G35" s="114"/>
      <c r="H35" s="114"/>
    </row>
    <row r="36" spans="1:8" ht="12.75" customHeight="1">
      <c r="A36" s="143"/>
      <c r="B36" s="143"/>
      <c r="E36" s="143"/>
      <c r="G36" s="114"/>
      <c r="H36" s="114"/>
    </row>
    <row r="37" spans="1:8" ht="12.75" customHeight="1">
      <c r="A37" s="143"/>
      <c r="B37" s="143"/>
      <c r="E37" s="143"/>
      <c r="G37" s="114"/>
      <c r="H37" s="114"/>
    </row>
    <row r="38" spans="1:8" ht="12.75" customHeight="1">
      <c r="A38" s="143"/>
      <c r="B38" s="143"/>
      <c r="E38" s="143"/>
      <c r="G38" s="114"/>
      <c r="H38" s="114"/>
    </row>
    <row r="39" spans="1:8" ht="12.75" customHeight="1">
      <c r="A39" s="143"/>
      <c r="B39" s="143"/>
      <c r="E39" s="143"/>
      <c r="G39" s="114"/>
      <c r="H39" s="114"/>
    </row>
    <row r="40" spans="1:8" ht="12.75" customHeight="1">
      <c r="A40" s="143"/>
      <c r="B40" s="143"/>
      <c r="E40" s="143"/>
      <c r="G40" s="114"/>
      <c r="H40" s="114"/>
    </row>
    <row r="41" spans="1:8" ht="12.75" customHeight="1">
      <c r="A41" s="143"/>
      <c r="B41" s="143"/>
      <c r="E41" s="143"/>
      <c r="G41" s="114"/>
      <c r="H41" s="114"/>
    </row>
    <row r="42" spans="1:8" ht="12.75" customHeight="1">
      <c r="A42" s="143"/>
      <c r="B42" s="143"/>
      <c r="E42" s="143"/>
      <c r="G42" s="114"/>
      <c r="H42" s="114"/>
    </row>
    <row r="43" spans="1:8" ht="12.75" customHeight="1">
      <c r="A43" s="143"/>
      <c r="B43" s="143"/>
      <c r="E43" s="143"/>
      <c r="G43" s="114"/>
      <c r="H43" s="114"/>
    </row>
    <row r="44" spans="1:8" ht="12.75" customHeight="1">
      <c r="A44" s="143"/>
      <c r="B44" s="143"/>
      <c r="E44" s="143"/>
      <c r="G44" s="114"/>
      <c r="H44" s="114"/>
    </row>
    <row r="45" spans="1:8" ht="12.75" customHeight="1">
      <c r="A45" s="143"/>
      <c r="B45" s="143"/>
      <c r="E45" s="143"/>
      <c r="G45" s="114"/>
      <c r="H45" s="114"/>
    </row>
    <row r="46" spans="1:8" ht="12.75" customHeight="1">
      <c r="A46" s="143"/>
      <c r="B46" s="143"/>
      <c r="E46" s="143"/>
      <c r="G46" s="114"/>
      <c r="H46" s="114"/>
    </row>
    <row r="47" spans="1:8" ht="12.75" customHeight="1">
      <c r="A47" s="143"/>
      <c r="B47" s="143"/>
      <c r="E47" s="143"/>
      <c r="G47" s="114"/>
      <c r="H47" s="114"/>
    </row>
    <row r="48" spans="1:8" ht="12.75" customHeight="1">
      <c r="A48" s="143"/>
      <c r="B48" s="143"/>
      <c r="E48" s="143"/>
      <c r="G48" s="114"/>
      <c r="H48" s="114"/>
    </row>
    <row r="49" spans="1:8" ht="12.75" customHeight="1">
      <c r="A49" s="143"/>
      <c r="B49" s="143"/>
      <c r="E49" s="143"/>
      <c r="G49" s="114"/>
      <c r="H49" s="114"/>
    </row>
    <row r="50" spans="1:8" ht="12.75" customHeight="1">
      <c r="A50" s="143"/>
      <c r="B50" s="143"/>
      <c r="E50" s="143"/>
      <c r="G50" s="114"/>
      <c r="H50" s="114"/>
    </row>
    <row r="51" spans="1:8" ht="12.75" customHeight="1">
      <c r="A51" s="143"/>
      <c r="B51" s="143"/>
      <c r="E51" s="143"/>
      <c r="G51" s="114"/>
      <c r="H51" s="114"/>
    </row>
    <row r="52" spans="1:8" ht="12.75" customHeight="1">
      <c r="A52" s="143"/>
      <c r="B52" s="143"/>
      <c r="E52" s="143"/>
      <c r="G52" s="114"/>
      <c r="H52" s="114"/>
    </row>
    <row r="53" spans="1:8" ht="12.75" customHeight="1">
      <c r="A53" s="143"/>
      <c r="B53" s="143"/>
      <c r="E53" s="143"/>
      <c r="G53" s="114"/>
      <c r="H53" s="114"/>
    </row>
    <row r="54" spans="1:8" ht="12.75" customHeight="1">
      <c r="A54" s="143"/>
      <c r="B54" s="143"/>
      <c r="E54" s="143"/>
      <c r="G54" s="114"/>
      <c r="H54" s="114"/>
    </row>
    <row r="55" spans="1:8" ht="12.75" customHeight="1">
      <c r="A55" s="143"/>
      <c r="B55" s="143"/>
      <c r="E55" s="143"/>
      <c r="G55" s="114"/>
      <c r="H55" s="114"/>
    </row>
    <row r="56" spans="1:8" ht="12.75" customHeight="1">
      <c r="A56" s="143"/>
      <c r="B56" s="143"/>
      <c r="E56" s="143"/>
      <c r="G56" s="114"/>
      <c r="H56" s="114"/>
    </row>
    <row r="57" spans="1:8" ht="12.75" customHeight="1">
      <c r="A57" s="143"/>
      <c r="B57" s="143"/>
      <c r="E57" s="143"/>
      <c r="G57" s="114"/>
      <c r="H57" s="114"/>
    </row>
    <row r="58" spans="1:8" ht="12.75" customHeight="1">
      <c r="A58" s="143"/>
      <c r="B58" s="143"/>
      <c r="E58" s="143"/>
      <c r="G58" s="114"/>
      <c r="H58" s="114"/>
    </row>
    <row r="59" spans="1:8" ht="12.75" customHeight="1">
      <c r="A59" s="143"/>
      <c r="B59" s="143"/>
      <c r="E59" s="143"/>
      <c r="G59" s="114"/>
      <c r="H59" s="114"/>
    </row>
    <row r="60" spans="1:8" ht="12.75" customHeight="1">
      <c r="A60" s="143"/>
      <c r="B60" s="143"/>
      <c r="E60" s="143"/>
      <c r="G60" s="114"/>
      <c r="H60" s="114"/>
    </row>
    <row r="61" spans="1:8" ht="12.75" customHeight="1">
      <c r="A61" s="143"/>
      <c r="B61" s="143"/>
      <c r="E61" s="143"/>
      <c r="G61" s="114"/>
      <c r="H61" s="114"/>
    </row>
    <row r="62" spans="1:8" ht="12.75" customHeight="1">
      <c r="A62" s="143"/>
      <c r="B62" s="143"/>
      <c r="E62" s="143"/>
      <c r="G62" s="114"/>
      <c r="H62" s="114"/>
    </row>
    <row r="63" spans="1:8" ht="12.75" customHeight="1">
      <c r="A63" s="143"/>
      <c r="B63" s="143"/>
      <c r="E63" s="143"/>
      <c r="G63" s="114"/>
      <c r="H63" s="114"/>
    </row>
    <row r="64" spans="1:8" ht="12.75" customHeight="1">
      <c r="A64" s="143"/>
      <c r="B64" s="143"/>
      <c r="E64" s="143"/>
      <c r="G64" s="114"/>
      <c r="H64" s="114"/>
    </row>
    <row r="65" spans="1:8" ht="12.75" customHeight="1">
      <c r="A65" s="143"/>
      <c r="B65" s="143"/>
      <c r="E65" s="143"/>
      <c r="G65" s="114"/>
      <c r="H65" s="114"/>
    </row>
    <row r="66" spans="1:8" ht="12.75" customHeight="1">
      <c r="A66" s="143"/>
      <c r="B66" s="143"/>
      <c r="E66" s="143"/>
      <c r="G66" s="114"/>
      <c r="H66" s="114"/>
    </row>
    <row r="67" spans="1:8" ht="12.75" customHeight="1">
      <c r="A67" s="143"/>
      <c r="B67" s="143"/>
      <c r="E67" s="143"/>
      <c r="G67" s="114"/>
      <c r="H67" s="114"/>
    </row>
    <row r="68" spans="1:8" ht="12.75" customHeight="1">
      <c r="A68" s="143"/>
      <c r="B68" s="143"/>
      <c r="E68" s="143"/>
      <c r="G68" s="114"/>
      <c r="H68" s="114"/>
    </row>
    <row r="69" spans="1:8" ht="12.75" customHeight="1">
      <c r="A69" s="143"/>
      <c r="B69" s="143"/>
      <c r="E69" s="143"/>
      <c r="G69" s="114"/>
      <c r="H69" s="114"/>
    </row>
    <row r="70" spans="1:8" ht="12.75" customHeight="1">
      <c r="A70" s="143"/>
      <c r="B70" s="143"/>
      <c r="E70" s="143"/>
      <c r="G70" s="114"/>
      <c r="H70" s="114"/>
    </row>
    <row r="71" spans="1:8" ht="12.75" customHeight="1">
      <c r="A71" s="143"/>
      <c r="B71" s="143"/>
      <c r="E71" s="143"/>
      <c r="G71" s="114"/>
      <c r="H71" s="114"/>
    </row>
    <row r="72" spans="1:8" ht="12.75" customHeight="1">
      <c r="A72" s="143"/>
      <c r="B72" s="143"/>
      <c r="E72" s="143"/>
      <c r="G72" s="114"/>
      <c r="H72" s="114"/>
    </row>
    <row r="73" spans="1:8" ht="12.75" customHeight="1">
      <c r="A73" s="143"/>
      <c r="B73" s="143"/>
      <c r="E73" s="143"/>
      <c r="G73" s="114"/>
      <c r="H73" s="114"/>
    </row>
  </sheetData>
  <sheetProtection/>
  <mergeCells count="3">
    <mergeCell ref="A1:H1"/>
    <mergeCell ref="A3:B3"/>
    <mergeCell ref="C3:F3"/>
  </mergeCells>
  <printOptions horizontalCentered="1"/>
  <pageMargins left="0.41" right="0.39" top="0.39" bottom="0.33" header="0" footer="0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showGridLines="0" workbookViewId="0" topLeftCell="A1">
      <selection activeCell="E14" sqref="E14"/>
    </sheetView>
  </sheetViews>
  <sheetFormatPr defaultColWidth="9.16015625" defaultRowHeight="11.25"/>
  <cols>
    <col min="1" max="1" width="21.33203125" style="0" customWidth="1"/>
    <col min="2" max="2" width="33" style="0" customWidth="1"/>
    <col min="3" max="3" width="25.33203125" style="0" customWidth="1"/>
    <col min="4" max="5" width="14.33203125" style="0" customWidth="1"/>
    <col min="6" max="6" width="20.66015625" style="0" customWidth="1"/>
    <col min="7" max="7" width="15.5" style="0" customWidth="1"/>
    <col min="8" max="8" width="17.83203125" style="0" customWidth="1"/>
    <col min="9" max="9" width="18" style="0" customWidth="1"/>
    <col min="10" max="10" width="12" style="0" customWidth="1"/>
    <col min="11" max="11" width="16.83203125" style="0" customWidth="1"/>
  </cols>
  <sheetData>
    <row r="1" ht="20.25" customHeight="1"/>
    <row r="2" spans="1:12" ht="45" customHeight="1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09"/>
    </row>
    <row r="3" spans="1:11" ht="30" customHeight="1">
      <c r="A3" s="3"/>
      <c r="B3" s="104"/>
      <c r="K3" s="76" t="s">
        <v>2</v>
      </c>
    </row>
    <row r="4" spans="1:11" ht="30" customHeight="1">
      <c r="A4" s="105" t="s">
        <v>93</v>
      </c>
      <c r="B4" s="105" t="s">
        <v>94</v>
      </c>
      <c r="C4" s="106" t="s">
        <v>95</v>
      </c>
      <c r="D4" s="107" t="s">
        <v>96</v>
      </c>
      <c r="E4" s="107" t="s">
        <v>97</v>
      </c>
      <c r="F4" s="107" t="s">
        <v>98</v>
      </c>
      <c r="G4" s="107" t="s">
        <v>99</v>
      </c>
      <c r="H4" s="107" t="s">
        <v>100</v>
      </c>
      <c r="I4" s="107" t="s">
        <v>101</v>
      </c>
      <c r="J4" s="107" t="s">
        <v>102</v>
      </c>
      <c r="K4" s="107" t="s">
        <v>103</v>
      </c>
    </row>
    <row r="5" spans="1:11" ht="30" customHeight="1">
      <c r="A5" s="41"/>
      <c r="B5" s="41" t="s">
        <v>104</v>
      </c>
      <c r="C5" s="108">
        <v>1448.54</v>
      </c>
      <c r="D5" s="97">
        <v>1448.54</v>
      </c>
      <c r="E5" s="103">
        <v>0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  <c r="K5" s="96">
        <v>0</v>
      </c>
    </row>
    <row r="6" spans="1:11" ht="30" customHeight="1">
      <c r="A6" s="41" t="s">
        <v>105</v>
      </c>
      <c r="B6" s="41" t="s">
        <v>106</v>
      </c>
      <c r="C6" s="108">
        <v>1448.54</v>
      </c>
      <c r="D6" s="97">
        <v>1448.54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96">
        <v>0</v>
      </c>
    </row>
    <row r="7" spans="1:11" ht="30" customHeight="1">
      <c r="A7" s="45"/>
      <c r="B7" s="45"/>
      <c r="C7" s="45"/>
      <c r="D7" s="45"/>
      <c r="E7" s="45"/>
      <c r="F7" s="45"/>
      <c r="G7" s="45"/>
      <c r="I7" s="45"/>
      <c r="J7" s="45"/>
      <c r="K7" s="45"/>
    </row>
    <row r="8" spans="1:9" ht="30" customHeight="1">
      <c r="A8" s="45"/>
      <c r="B8" s="45"/>
      <c r="C8" s="45"/>
      <c r="D8" s="45"/>
      <c r="G8" s="45"/>
      <c r="I8" s="45"/>
    </row>
    <row r="9" spans="1:7" ht="30" customHeight="1">
      <c r="A9" s="45"/>
      <c r="C9" s="45"/>
      <c r="D9" s="45"/>
      <c r="G9" s="45"/>
    </row>
  </sheetData>
  <sheetProtection/>
  <mergeCells count="1">
    <mergeCell ref="A2:K2"/>
  </mergeCells>
  <printOptions horizontalCentered="1"/>
  <pageMargins left="0.51" right="0.39" top="1.01" bottom="0.39" header="0.67" footer="0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6"/>
  <sheetViews>
    <sheetView showGridLines="0" workbookViewId="0" topLeftCell="A1">
      <selection activeCell="A8" sqref="A8:IV25"/>
    </sheetView>
  </sheetViews>
  <sheetFormatPr defaultColWidth="9.16015625" defaultRowHeight="11.25"/>
  <cols>
    <col min="1" max="1" width="11.16015625" style="0" customWidth="1"/>
    <col min="2" max="2" width="19.33203125" style="0" customWidth="1"/>
    <col min="3" max="5" width="5.83203125" style="0" customWidth="1"/>
    <col min="6" max="6" width="17.16015625" style="0" customWidth="1"/>
    <col min="7" max="9" width="12" style="0" customWidth="1"/>
    <col min="10" max="10" width="18.66015625" style="0" customWidth="1"/>
    <col min="11" max="11" width="16" style="0" customWidth="1"/>
    <col min="12" max="12" width="12.66015625" style="0" customWidth="1"/>
    <col min="13" max="13" width="18.33203125" style="0" customWidth="1"/>
    <col min="14" max="15" width="12" style="0" customWidth="1"/>
    <col min="16" max="16" width="12.66015625" style="0" customWidth="1"/>
    <col min="17" max="18" width="12" style="0" customWidth="1"/>
  </cols>
  <sheetData>
    <row r="1" ht="17.25" customHeight="1">
      <c r="G1" s="45"/>
    </row>
    <row r="2" spans="1:18" ht="28.5" customHeight="1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3:18" ht="16.5" customHeight="1">
      <c r="C3" s="78"/>
      <c r="D3" s="78"/>
      <c r="E3" s="78"/>
      <c r="F3" s="79"/>
      <c r="G3" s="80"/>
      <c r="H3" s="81"/>
      <c r="I3" s="81"/>
      <c r="J3" s="80"/>
      <c r="K3" s="80"/>
      <c r="L3" s="80"/>
      <c r="M3" s="80"/>
      <c r="N3" s="80"/>
      <c r="O3" s="80"/>
      <c r="P3" s="76"/>
      <c r="Q3" s="76"/>
      <c r="R3" s="76" t="s">
        <v>2</v>
      </c>
    </row>
    <row r="4" spans="1:22" ht="18" customHeight="1">
      <c r="A4" s="82" t="s">
        <v>93</v>
      </c>
      <c r="B4" s="70" t="s">
        <v>94</v>
      </c>
      <c r="C4" s="83" t="s">
        <v>108</v>
      </c>
      <c r="D4" s="84"/>
      <c r="E4" s="84"/>
      <c r="F4" s="84"/>
      <c r="G4" s="6" t="s">
        <v>109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98"/>
      <c r="T4" s="98"/>
      <c r="U4" s="98"/>
      <c r="V4" s="98"/>
    </row>
    <row r="5" spans="1:22" ht="19.5" customHeight="1">
      <c r="A5" s="82"/>
      <c r="B5" s="70"/>
      <c r="C5" s="85" t="s">
        <v>110</v>
      </c>
      <c r="D5" s="86"/>
      <c r="E5" s="86"/>
      <c r="F5" s="8" t="s">
        <v>111</v>
      </c>
      <c r="G5" s="87" t="s">
        <v>95</v>
      </c>
      <c r="H5" s="88" t="s">
        <v>112</v>
      </c>
      <c r="I5" s="88"/>
      <c r="J5" s="88"/>
      <c r="K5" s="88"/>
      <c r="L5" s="99" t="s">
        <v>113</v>
      </c>
      <c r="M5" s="89" t="s">
        <v>114</v>
      </c>
      <c r="N5" s="89" t="s">
        <v>99</v>
      </c>
      <c r="O5" s="89" t="s">
        <v>100</v>
      </c>
      <c r="P5" s="89" t="s">
        <v>101</v>
      </c>
      <c r="Q5" s="89" t="s">
        <v>102</v>
      </c>
      <c r="R5" s="89" t="s">
        <v>103</v>
      </c>
      <c r="S5" s="98"/>
      <c r="T5" s="98"/>
      <c r="U5" s="98"/>
      <c r="V5" s="98"/>
    </row>
    <row r="6" spans="1:22" ht="21" customHeight="1">
      <c r="A6" s="82"/>
      <c r="B6" s="70"/>
      <c r="C6" s="46" t="s">
        <v>115</v>
      </c>
      <c r="D6" s="6" t="s">
        <v>116</v>
      </c>
      <c r="E6" s="6" t="s">
        <v>117</v>
      </c>
      <c r="F6" s="8"/>
      <c r="G6" s="6"/>
      <c r="H6" s="89" t="s">
        <v>118</v>
      </c>
      <c r="I6" s="100" t="s">
        <v>119</v>
      </c>
      <c r="J6" s="101" t="s">
        <v>120</v>
      </c>
      <c r="K6" s="101" t="s">
        <v>121</v>
      </c>
      <c r="L6" s="101"/>
      <c r="M6" s="101"/>
      <c r="N6" s="101"/>
      <c r="O6" s="101"/>
      <c r="P6" s="101"/>
      <c r="Q6" s="101"/>
      <c r="R6" s="101"/>
      <c r="S6" s="98"/>
      <c r="T6" s="98"/>
      <c r="U6" s="98"/>
      <c r="V6" s="98"/>
    </row>
    <row r="7" spans="1:19" ht="29.25" customHeight="1">
      <c r="A7" s="90"/>
      <c r="B7" s="91"/>
      <c r="C7" s="47"/>
      <c r="D7" s="9"/>
      <c r="E7" s="9"/>
      <c r="F7" s="11"/>
      <c r="G7" s="9"/>
      <c r="H7" s="92"/>
      <c r="I7" s="102"/>
      <c r="J7" s="92"/>
      <c r="K7" s="92"/>
      <c r="L7" s="92"/>
      <c r="M7" s="92"/>
      <c r="N7" s="92"/>
      <c r="O7" s="92"/>
      <c r="P7" s="92"/>
      <c r="Q7" s="92"/>
      <c r="R7" s="101"/>
      <c r="S7" s="45"/>
    </row>
    <row r="8" spans="1:19" ht="24.75" customHeight="1">
      <c r="A8" s="93"/>
      <c r="B8" s="94"/>
      <c r="C8" s="43"/>
      <c r="D8" s="41"/>
      <c r="E8" s="41"/>
      <c r="F8" s="95"/>
      <c r="G8" s="96">
        <v>1448.54</v>
      </c>
      <c r="H8" s="97">
        <v>1448.54</v>
      </c>
      <c r="I8" s="103">
        <v>1448.54</v>
      </c>
      <c r="J8" s="14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96">
        <v>0</v>
      </c>
      <c r="S8" s="45"/>
    </row>
    <row r="9" spans="1:19" ht="24.75" customHeight="1">
      <c r="A9" s="93"/>
      <c r="B9" s="94" t="s">
        <v>106</v>
      </c>
      <c r="C9" s="43"/>
      <c r="D9" s="41"/>
      <c r="E9" s="41"/>
      <c r="F9" s="95"/>
      <c r="G9" s="96">
        <v>1448.54</v>
      </c>
      <c r="H9" s="97">
        <v>1448.54</v>
      </c>
      <c r="I9" s="103">
        <v>1448.54</v>
      </c>
      <c r="J9" s="14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96">
        <v>0</v>
      </c>
      <c r="S9" s="45"/>
    </row>
    <row r="10" spans="1:19" ht="24.75" customHeight="1">
      <c r="A10" s="93">
        <v>1005</v>
      </c>
      <c r="B10" s="94" t="s">
        <v>122</v>
      </c>
      <c r="C10" s="43" t="s">
        <v>123</v>
      </c>
      <c r="D10" s="41" t="s">
        <v>124</v>
      </c>
      <c r="E10" s="41" t="s">
        <v>125</v>
      </c>
      <c r="F10" s="95" t="s">
        <v>126</v>
      </c>
      <c r="G10" s="96">
        <v>4.56</v>
      </c>
      <c r="H10" s="97">
        <v>4.56</v>
      </c>
      <c r="I10" s="103">
        <v>4.56</v>
      </c>
      <c r="J10" s="14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96">
        <v>0</v>
      </c>
      <c r="S10" s="45"/>
    </row>
    <row r="11" spans="1:19" ht="24.75" customHeight="1">
      <c r="A11" s="93">
        <v>1005</v>
      </c>
      <c r="B11" s="94" t="s">
        <v>122</v>
      </c>
      <c r="C11" s="43" t="s">
        <v>123</v>
      </c>
      <c r="D11" s="41" t="s">
        <v>124</v>
      </c>
      <c r="E11" s="41" t="s">
        <v>125</v>
      </c>
      <c r="F11" s="95" t="s">
        <v>126</v>
      </c>
      <c r="G11" s="96">
        <v>12.6</v>
      </c>
      <c r="H11" s="97">
        <v>12.6</v>
      </c>
      <c r="I11" s="103">
        <v>12.6</v>
      </c>
      <c r="J11" s="14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96">
        <v>0</v>
      </c>
      <c r="S11" s="45"/>
    </row>
    <row r="12" spans="1:19" ht="24.75" customHeight="1">
      <c r="A12" s="93">
        <v>1005</v>
      </c>
      <c r="B12" s="94" t="s">
        <v>122</v>
      </c>
      <c r="C12" s="43" t="s">
        <v>123</v>
      </c>
      <c r="D12" s="41" t="s">
        <v>124</v>
      </c>
      <c r="E12" s="41" t="s">
        <v>125</v>
      </c>
      <c r="F12" s="95" t="s">
        <v>126</v>
      </c>
      <c r="G12" s="96">
        <v>677.92</v>
      </c>
      <c r="H12" s="97">
        <v>677.92</v>
      </c>
      <c r="I12" s="103">
        <v>677.92</v>
      </c>
      <c r="J12" s="14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96">
        <v>0</v>
      </c>
      <c r="S12" s="45"/>
    </row>
    <row r="13" spans="1:19" ht="24.75" customHeight="1">
      <c r="A13" s="93">
        <v>1005</v>
      </c>
      <c r="B13" s="94" t="s">
        <v>122</v>
      </c>
      <c r="C13" s="43" t="s">
        <v>123</v>
      </c>
      <c r="D13" s="41" t="s">
        <v>124</v>
      </c>
      <c r="E13" s="41" t="s">
        <v>125</v>
      </c>
      <c r="F13" s="95" t="s">
        <v>126</v>
      </c>
      <c r="G13" s="96">
        <v>117.07</v>
      </c>
      <c r="H13" s="97">
        <v>117.07</v>
      </c>
      <c r="I13" s="103">
        <v>117.07</v>
      </c>
      <c r="J13" s="14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96">
        <v>0</v>
      </c>
      <c r="S13" s="45"/>
    </row>
    <row r="14" spans="1:19" ht="24.75" customHeight="1">
      <c r="A14" s="93">
        <v>1005</v>
      </c>
      <c r="B14" s="94" t="s">
        <v>122</v>
      </c>
      <c r="C14" s="43" t="s">
        <v>123</v>
      </c>
      <c r="D14" s="41" t="s">
        <v>124</v>
      </c>
      <c r="E14" s="41" t="s">
        <v>125</v>
      </c>
      <c r="F14" s="95" t="s">
        <v>126</v>
      </c>
      <c r="G14" s="96">
        <v>36.24</v>
      </c>
      <c r="H14" s="97">
        <v>36.24</v>
      </c>
      <c r="I14" s="103">
        <v>36.24</v>
      </c>
      <c r="J14" s="14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96">
        <v>0</v>
      </c>
      <c r="S14" s="45"/>
    </row>
    <row r="15" spans="1:18" ht="24.75" customHeight="1">
      <c r="A15" s="93">
        <v>1005</v>
      </c>
      <c r="B15" s="94" t="s">
        <v>122</v>
      </c>
      <c r="C15" s="43" t="s">
        <v>123</v>
      </c>
      <c r="D15" s="41" t="s">
        <v>124</v>
      </c>
      <c r="E15" s="41" t="s">
        <v>127</v>
      </c>
      <c r="F15" s="95" t="s">
        <v>128</v>
      </c>
      <c r="G15" s="96">
        <v>20</v>
      </c>
      <c r="H15" s="97">
        <v>20</v>
      </c>
      <c r="I15" s="103">
        <v>20</v>
      </c>
      <c r="J15" s="14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96">
        <v>0</v>
      </c>
    </row>
    <row r="16" spans="1:18" ht="24.75" customHeight="1">
      <c r="A16" s="93">
        <v>1005</v>
      </c>
      <c r="B16" s="94" t="s">
        <v>122</v>
      </c>
      <c r="C16" s="43" t="s">
        <v>123</v>
      </c>
      <c r="D16" s="41" t="s">
        <v>124</v>
      </c>
      <c r="E16" s="41" t="s">
        <v>127</v>
      </c>
      <c r="F16" s="95" t="s">
        <v>128</v>
      </c>
      <c r="G16" s="96">
        <v>10.9</v>
      </c>
      <c r="H16" s="97">
        <v>10.9</v>
      </c>
      <c r="I16" s="103">
        <v>10.9</v>
      </c>
      <c r="J16" s="14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96">
        <v>0</v>
      </c>
    </row>
    <row r="17" spans="1:18" ht="24.75" customHeight="1">
      <c r="A17" s="93">
        <v>1005</v>
      </c>
      <c r="B17" s="94" t="s">
        <v>122</v>
      </c>
      <c r="C17" s="43" t="s">
        <v>123</v>
      </c>
      <c r="D17" s="41" t="s">
        <v>124</v>
      </c>
      <c r="E17" s="41" t="s">
        <v>127</v>
      </c>
      <c r="F17" s="95" t="s">
        <v>128</v>
      </c>
      <c r="G17" s="96">
        <v>10</v>
      </c>
      <c r="H17" s="97">
        <v>10</v>
      </c>
      <c r="I17" s="103">
        <v>10</v>
      </c>
      <c r="J17" s="14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96">
        <v>0</v>
      </c>
    </row>
    <row r="18" spans="1:18" ht="24.75" customHeight="1">
      <c r="A18" s="93">
        <v>1005</v>
      </c>
      <c r="B18" s="94" t="s">
        <v>122</v>
      </c>
      <c r="C18" s="43" t="s">
        <v>123</v>
      </c>
      <c r="D18" s="41" t="s">
        <v>124</v>
      </c>
      <c r="E18" s="41" t="s">
        <v>127</v>
      </c>
      <c r="F18" s="95" t="s">
        <v>128</v>
      </c>
      <c r="G18" s="96">
        <v>2</v>
      </c>
      <c r="H18" s="97">
        <v>2</v>
      </c>
      <c r="I18" s="103">
        <v>2</v>
      </c>
      <c r="J18" s="14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96">
        <v>0</v>
      </c>
    </row>
    <row r="19" spans="1:18" ht="24.75" customHeight="1">
      <c r="A19" s="93">
        <v>1005</v>
      </c>
      <c r="B19" s="94" t="s">
        <v>122</v>
      </c>
      <c r="C19" s="43" t="s">
        <v>123</v>
      </c>
      <c r="D19" s="41" t="s">
        <v>124</v>
      </c>
      <c r="E19" s="41" t="s">
        <v>127</v>
      </c>
      <c r="F19" s="95" t="s">
        <v>128</v>
      </c>
      <c r="G19" s="96">
        <v>39.2</v>
      </c>
      <c r="H19" s="97">
        <v>39.2</v>
      </c>
      <c r="I19" s="103">
        <v>39.2</v>
      </c>
      <c r="J19" s="14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96">
        <v>0</v>
      </c>
    </row>
    <row r="20" spans="1:18" ht="24.75" customHeight="1">
      <c r="A20" s="93">
        <v>1005</v>
      </c>
      <c r="B20" s="94" t="s">
        <v>122</v>
      </c>
      <c r="C20" s="43" t="s">
        <v>123</v>
      </c>
      <c r="D20" s="41" t="s">
        <v>124</v>
      </c>
      <c r="E20" s="41" t="s">
        <v>127</v>
      </c>
      <c r="F20" s="95" t="s">
        <v>128</v>
      </c>
      <c r="G20" s="96">
        <v>226</v>
      </c>
      <c r="H20" s="97">
        <v>226</v>
      </c>
      <c r="I20" s="103">
        <v>226</v>
      </c>
      <c r="J20" s="14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96">
        <v>0</v>
      </c>
    </row>
    <row r="21" spans="1:18" ht="24.75" customHeight="1">
      <c r="A21" s="93">
        <v>1005</v>
      </c>
      <c r="B21" s="94" t="s">
        <v>122</v>
      </c>
      <c r="C21" s="43" t="s">
        <v>123</v>
      </c>
      <c r="D21" s="41" t="s">
        <v>124</v>
      </c>
      <c r="E21" s="41" t="s">
        <v>127</v>
      </c>
      <c r="F21" s="95" t="s">
        <v>128</v>
      </c>
      <c r="G21" s="96">
        <v>35</v>
      </c>
      <c r="H21" s="97">
        <v>35</v>
      </c>
      <c r="I21" s="103">
        <v>35</v>
      </c>
      <c r="J21" s="14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96">
        <v>0</v>
      </c>
    </row>
    <row r="22" spans="1:18" ht="24.75" customHeight="1">
      <c r="A22" s="93">
        <v>1005</v>
      </c>
      <c r="B22" s="94" t="s">
        <v>122</v>
      </c>
      <c r="C22" s="43" t="s">
        <v>123</v>
      </c>
      <c r="D22" s="41" t="s">
        <v>124</v>
      </c>
      <c r="E22" s="41" t="s">
        <v>127</v>
      </c>
      <c r="F22" s="95" t="s">
        <v>128</v>
      </c>
      <c r="G22" s="96">
        <v>13</v>
      </c>
      <c r="H22" s="97">
        <v>13</v>
      </c>
      <c r="I22" s="103">
        <v>13</v>
      </c>
      <c r="J22" s="14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96">
        <v>0</v>
      </c>
    </row>
    <row r="23" spans="1:18" ht="24.75" customHeight="1">
      <c r="A23" s="93">
        <v>1005</v>
      </c>
      <c r="B23" s="94" t="s">
        <v>122</v>
      </c>
      <c r="C23" s="43" t="s">
        <v>129</v>
      </c>
      <c r="D23" s="41" t="s">
        <v>130</v>
      </c>
      <c r="E23" s="41" t="s">
        <v>130</v>
      </c>
      <c r="F23" s="95" t="s">
        <v>131</v>
      </c>
      <c r="G23" s="96">
        <v>108.47</v>
      </c>
      <c r="H23" s="97">
        <v>108.47</v>
      </c>
      <c r="I23" s="103">
        <v>108.47</v>
      </c>
      <c r="J23" s="14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96">
        <v>0</v>
      </c>
    </row>
    <row r="24" spans="1:18" ht="24.75" customHeight="1">
      <c r="A24" s="93">
        <v>1005</v>
      </c>
      <c r="B24" s="94" t="s">
        <v>122</v>
      </c>
      <c r="C24" s="43" t="s">
        <v>132</v>
      </c>
      <c r="D24" s="41" t="s">
        <v>133</v>
      </c>
      <c r="E24" s="41" t="s">
        <v>125</v>
      </c>
      <c r="F24" s="95" t="s">
        <v>134</v>
      </c>
      <c r="G24" s="96">
        <v>54.23</v>
      </c>
      <c r="H24" s="97">
        <v>54.23</v>
      </c>
      <c r="I24" s="103">
        <v>54.23</v>
      </c>
      <c r="J24" s="14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96">
        <v>0</v>
      </c>
    </row>
    <row r="25" spans="1:18" ht="24.75" customHeight="1">
      <c r="A25" s="93">
        <v>1005</v>
      </c>
      <c r="B25" s="94" t="s">
        <v>122</v>
      </c>
      <c r="C25" s="43" t="s">
        <v>135</v>
      </c>
      <c r="D25" s="41" t="s">
        <v>127</v>
      </c>
      <c r="E25" s="41" t="s">
        <v>125</v>
      </c>
      <c r="F25" s="95" t="s">
        <v>136</v>
      </c>
      <c r="G25" s="96">
        <v>81.35</v>
      </c>
      <c r="H25" s="97">
        <v>81.35</v>
      </c>
      <c r="I25" s="103">
        <v>81.35</v>
      </c>
      <c r="J25" s="14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96">
        <v>0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spans="3:22" ht="12.75" customHeight="1"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</row>
    <row r="65" spans="3:22" ht="12.75" customHeight="1"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</row>
    <row r="66" spans="3:22" ht="12.75" customHeight="1"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</row>
    <row r="67" spans="3:22" ht="12.75" customHeight="1"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</row>
    <row r="68" spans="3:22" ht="12.75" customHeight="1"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</row>
    <row r="69" spans="3:22" ht="12.75" customHeight="1"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</row>
    <row r="70" spans="3:22" ht="12.75" customHeight="1"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</row>
    <row r="71" spans="3:22" ht="12.75" customHeight="1"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</row>
    <row r="72" spans="3:22" ht="12.75" customHeight="1"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</row>
    <row r="73" spans="3:22" ht="12.75" customHeight="1"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</row>
    <row r="74" spans="3:22" ht="12.75" customHeight="1"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</row>
    <row r="75" spans="3:22" ht="12.75" customHeight="1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3:22" ht="12.75" customHeight="1"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</row>
    <row r="77" spans="3:22" ht="12.75" customHeight="1"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</row>
    <row r="78" spans="3:22" ht="12.75" customHeight="1"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</row>
    <row r="79" spans="3:22" ht="12.75" customHeight="1"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</row>
    <row r="80" spans="3:22" ht="12.75" customHeight="1"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</row>
    <row r="81" spans="3:22" ht="12.75" customHeight="1"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</row>
    <row r="82" spans="3:22" ht="12.75" customHeight="1"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3:22" ht="12.75" customHeight="1"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</row>
    <row r="84" spans="3:22" ht="12.75" customHeight="1"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</row>
    <row r="85" spans="3:22" ht="12.75" customHeight="1"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</row>
    <row r="86" spans="3:22" ht="12.75" customHeight="1"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</row>
    <row r="87" spans="3:22" ht="12.75" customHeight="1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</row>
    <row r="88" spans="3:22" ht="12.75" customHeight="1"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</row>
    <row r="89" spans="3:22" ht="12.75" customHeight="1"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</row>
    <row r="90" spans="3:22" ht="12.75" customHeight="1"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3:22" ht="12.75" customHeight="1"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</row>
    <row r="92" spans="3:22" ht="12.75" customHeight="1"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</row>
    <row r="93" spans="3:22" ht="12.75" customHeight="1"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</row>
    <row r="94" spans="3:22" ht="12.75" customHeight="1"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</row>
    <row r="95" spans="3:22" ht="12.75" customHeight="1"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3:22" ht="12.75" customHeight="1"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3:22" ht="12.75" customHeight="1"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</row>
    <row r="98" spans="3:22" ht="12.75" customHeight="1"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3:22" ht="12.75" customHeight="1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</row>
    <row r="100" spans="3:22" ht="12.75" customHeight="1"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3:22" ht="12.75" customHeight="1"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</row>
    <row r="102" spans="3:22" ht="12.75" customHeight="1"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3:22" ht="12.75" customHeight="1"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</row>
    <row r="104" spans="3:22" ht="12.75" customHeight="1"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3:22" ht="12.75" customHeight="1"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</row>
    <row r="106" spans="3:22" ht="12.75" customHeight="1"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3:22" ht="12.75" customHeight="1"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</row>
    <row r="108" spans="3:22" ht="12.75" customHeight="1"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3:22" ht="12.75" customHeight="1"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</row>
    <row r="110" spans="3:22" ht="12.75" customHeight="1"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</row>
    <row r="111" spans="3:22" ht="12.75" customHeight="1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3:22" ht="12.75" customHeight="1"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</row>
    <row r="113" spans="3:22" ht="12.75" customHeight="1"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3:22" ht="12.75" customHeight="1"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</row>
    <row r="115" spans="3:22" ht="12.75" customHeight="1"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3:22" ht="12.75" customHeight="1"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3:22" ht="12.75" customHeight="1"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</row>
    <row r="118" spans="3:22" ht="12.75" customHeight="1"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</row>
    <row r="119" spans="3:22" ht="12.75" customHeight="1"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</row>
    <row r="120" spans="3:22" ht="12.75" customHeight="1"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</row>
    <row r="121" spans="3:22" ht="12.75" customHeight="1"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</row>
    <row r="122" spans="3:22" ht="12.75" customHeight="1"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</row>
    <row r="123" spans="3:22" ht="12.75" customHeight="1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</row>
    <row r="124" spans="3:22" ht="12.75" customHeight="1"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</row>
    <row r="125" spans="3:22" ht="12.75" customHeight="1"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</row>
    <row r="126" spans="3:22" ht="12.75" customHeight="1"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</row>
    <row r="127" spans="3:22" ht="12.75" customHeight="1"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</row>
    <row r="128" spans="3:22" ht="12.75" customHeight="1"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</row>
    <row r="129" spans="3:22" ht="12.75" customHeight="1"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3:22" ht="12.75" customHeight="1"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</row>
    <row r="131" spans="3:22" ht="12.75" customHeight="1"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</row>
    <row r="132" spans="3:22" ht="12.75" customHeight="1"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</row>
    <row r="133" spans="3:22" ht="12.75" customHeight="1"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</row>
    <row r="134" spans="3:22" ht="12.75" customHeight="1"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</row>
    <row r="135" spans="3:22" ht="12.75" customHeight="1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</row>
    <row r="136" spans="3:22" ht="12.75" customHeight="1"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</row>
    <row r="137" spans="3:22" ht="12.75" customHeight="1"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</row>
    <row r="138" spans="3:22" ht="12.75" customHeight="1"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</row>
    <row r="139" spans="3:22" ht="12.75" customHeight="1"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</row>
    <row r="140" spans="3:22" ht="12.75" customHeight="1"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</row>
    <row r="141" spans="3:22" ht="12.75" customHeight="1"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</row>
    <row r="142" spans="3:22" ht="12.75" customHeight="1"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3:22" ht="12.75" customHeight="1"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3:22" ht="12.75" customHeight="1"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3:22" ht="12.75" customHeight="1"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3:22" ht="12.75" customHeight="1"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3:22" ht="12.75" customHeight="1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3:22" ht="12.75" customHeight="1"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3:22" ht="12.75" customHeight="1"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3:22" ht="12.75" customHeight="1"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3:22" ht="12.75" customHeight="1"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3:22" ht="12.75" customHeight="1"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3:22" ht="12.75" customHeight="1"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</row>
    <row r="154" spans="3:22" ht="12.75" customHeight="1"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</row>
    <row r="155" spans="3:22" ht="12.75" customHeight="1"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</row>
    <row r="156" spans="3:22" ht="12.75" customHeight="1"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</row>
    <row r="157" spans="3:22" ht="12.75" customHeight="1"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3:22" ht="12.75" customHeight="1"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</row>
    <row r="159" spans="3:22" ht="12.75" customHeight="1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</row>
    <row r="160" spans="3:22" ht="12.75" customHeight="1"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</row>
    <row r="161" spans="3:22" ht="12.75" customHeight="1"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</row>
    <row r="162" spans="3:22" ht="12.75" customHeight="1"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</row>
    <row r="163" spans="3:22" ht="12.75" customHeight="1"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</row>
    <row r="164" spans="3:22" ht="12.75" customHeight="1"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</row>
    <row r="165" spans="3:22" ht="12.75" customHeight="1"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</row>
    <row r="166" spans="3:22" ht="12.75" customHeight="1"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</row>
    <row r="167" spans="3:22" ht="12.75" customHeight="1"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</row>
    <row r="168" spans="3:22" ht="12.75" customHeight="1"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</row>
    <row r="169" spans="3:22" ht="12.75" customHeight="1"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</row>
    <row r="170" spans="3:22" ht="12.75" customHeight="1"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</row>
    <row r="171" spans="3:22" ht="12.75" customHeight="1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</row>
    <row r="172" spans="3:22" ht="12.75" customHeight="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</row>
    <row r="173" spans="3:22" ht="12.75" customHeight="1"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</row>
    <row r="174" spans="3:22" ht="12.75" customHeight="1"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</row>
    <row r="175" spans="3:22" ht="12.75" customHeight="1"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</row>
    <row r="176" spans="3:22" ht="12.75" customHeight="1"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</row>
    <row r="177" spans="3:22" ht="12.75" customHeight="1"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3:22" ht="12.75" customHeight="1"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3:22" ht="12.75" customHeight="1"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3:22" ht="12.75" customHeight="1"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3:22" ht="12.75" customHeight="1"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3:22" ht="12.75" customHeight="1"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3:22" ht="12.75" customHeight="1"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3:22" ht="12.75" customHeight="1"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3:22" ht="12.75" customHeight="1"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3:22" ht="12.75" customHeight="1"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3:22" ht="12.75" customHeight="1"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</row>
    <row r="188" spans="3:22" ht="12.75" customHeight="1"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3:22" ht="12.75" customHeight="1"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</row>
    <row r="190" spans="3:22" ht="12.75" customHeight="1"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</row>
    <row r="191" spans="3:22" ht="12.75" customHeight="1"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</row>
    <row r="192" spans="3:22" ht="12.75" customHeight="1"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</row>
    <row r="193" spans="3:22" ht="12.75" customHeight="1"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</row>
    <row r="194" spans="3:22" ht="12.75" customHeight="1"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</row>
    <row r="195" spans="3:22" ht="12.75" customHeight="1"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</row>
    <row r="196" spans="3:22" ht="12.75" customHeight="1"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</row>
    <row r="197" spans="3:22" ht="12.75" customHeight="1"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</row>
    <row r="198" spans="3:22" ht="12.75" customHeight="1"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</row>
    <row r="199" spans="3:22" ht="12.75" customHeight="1"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</row>
    <row r="200" spans="3:22" ht="12.75" customHeight="1"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3:22" ht="12.75" customHeight="1"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</row>
    <row r="202" spans="3:22" ht="12.75" customHeight="1"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</row>
    <row r="203" spans="3:22" ht="12.75" customHeight="1"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</row>
    <row r="204" spans="3:22" ht="12.75" customHeight="1"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</row>
    <row r="205" spans="3:22" ht="12.75" customHeight="1"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</row>
    <row r="206" spans="3:22" ht="12.75" customHeight="1"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</row>
    <row r="207" spans="3:22" ht="12.75" customHeight="1"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</row>
    <row r="208" spans="3:22" ht="12.75" customHeight="1"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</row>
    <row r="209" spans="3:22" ht="12.75" customHeight="1"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</row>
    <row r="210" spans="3:22" ht="12.75" customHeight="1"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</row>
    <row r="211" spans="3:22" ht="12.75" customHeight="1"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3:22" ht="12.75" customHeight="1"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</row>
    <row r="213" spans="3:22" ht="12.75" customHeight="1"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</row>
    <row r="214" spans="3:22" ht="12.75" customHeight="1"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</row>
    <row r="215" spans="3:22" ht="12.75" customHeight="1"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</row>
    <row r="216" spans="3:22" ht="12.75" customHeight="1"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</row>
    <row r="217" spans="3:22" ht="12.75" customHeight="1"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</row>
    <row r="218" spans="3:22" ht="12.75" customHeight="1"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</row>
    <row r="219" spans="3:22" ht="12.75" customHeight="1"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3:22" ht="12.75" customHeight="1"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</row>
    <row r="221" spans="3:22" ht="12.75" customHeight="1"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</row>
    <row r="222" spans="3:22" ht="12.75" customHeight="1"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</row>
    <row r="223" spans="3:22" ht="12.75" customHeight="1"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</row>
    <row r="224" spans="3:22" ht="12.75" customHeight="1"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</row>
    <row r="225" spans="3:22" ht="12.75" customHeight="1"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3:22" ht="12.75" customHeight="1"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43" right="0.27" top="0.8" bottom="0.39" header="0" footer="0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workbookViewId="0" topLeftCell="A1">
      <selection activeCell="E6" sqref="E6:F6"/>
    </sheetView>
  </sheetViews>
  <sheetFormatPr defaultColWidth="9.16015625" defaultRowHeight="11.25"/>
  <cols>
    <col min="1" max="3" width="10.83203125" style="0" customWidth="1"/>
    <col min="4" max="4" width="21.5" style="0" customWidth="1"/>
    <col min="5" max="5" width="17" style="0" customWidth="1"/>
    <col min="6" max="6" width="34.33203125" style="0" customWidth="1"/>
    <col min="7" max="7" width="23.83203125" style="0" customWidth="1"/>
    <col min="8" max="9" width="20.5" style="0" customWidth="1"/>
  </cols>
  <sheetData>
    <row r="1" spans="1:9" s="37" customFormat="1" ht="42" customHeight="1">
      <c r="A1"/>
      <c r="B1"/>
      <c r="C1"/>
      <c r="D1"/>
      <c r="E1"/>
      <c r="F1"/>
      <c r="G1"/>
      <c r="H1"/>
      <c r="I1"/>
    </row>
    <row r="2" spans="1:9" ht="18" customHeight="1">
      <c r="A2" s="63" t="s">
        <v>137</v>
      </c>
      <c r="B2" s="65"/>
      <c r="C2" s="65"/>
      <c r="D2" s="65"/>
      <c r="E2" s="63"/>
      <c r="F2" s="63"/>
      <c r="G2" s="63"/>
      <c r="H2" s="63"/>
      <c r="I2" s="63"/>
    </row>
    <row r="3" spans="4:9" ht="30" customHeight="1">
      <c r="D3" s="3"/>
      <c r="E3" s="45"/>
      <c r="I3" s="76" t="s">
        <v>2</v>
      </c>
    </row>
    <row r="4" spans="1:9" ht="30" customHeight="1">
      <c r="A4" s="70" t="s">
        <v>110</v>
      </c>
      <c r="B4" s="70"/>
      <c r="C4" s="70"/>
      <c r="D4" s="7" t="s">
        <v>111</v>
      </c>
      <c r="E4" s="8" t="s">
        <v>93</v>
      </c>
      <c r="F4" s="6" t="s">
        <v>94</v>
      </c>
      <c r="G4" s="46" t="s">
        <v>138</v>
      </c>
      <c r="H4" s="6"/>
      <c r="I4" s="6"/>
    </row>
    <row r="5" spans="1:9" ht="30" customHeight="1">
      <c r="A5" s="71" t="s">
        <v>115</v>
      </c>
      <c r="B5" s="71" t="s">
        <v>116</v>
      </c>
      <c r="C5" s="71" t="s">
        <v>117</v>
      </c>
      <c r="D5" s="11"/>
      <c r="E5" s="8"/>
      <c r="F5" s="6"/>
      <c r="G5" s="46" t="s">
        <v>139</v>
      </c>
      <c r="H5" s="6" t="s">
        <v>140</v>
      </c>
      <c r="I5" s="6" t="s">
        <v>141</v>
      </c>
    </row>
    <row r="6" spans="1:9" ht="30" customHeight="1">
      <c r="A6" s="41"/>
      <c r="B6" s="41"/>
      <c r="C6" s="41"/>
      <c r="D6" s="27" t="s">
        <v>104</v>
      </c>
      <c r="E6" s="72" t="s">
        <v>105</v>
      </c>
      <c r="F6" s="73" t="s">
        <v>106</v>
      </c>
      <c r="G6" s="74">
        <f>G7+G11+G14+G17</f>
        <v>1448.54</v>
      </c>
      <c r="H6" s="74">
        <f>H7+H11+H14+H17</f>
        <v>1320.4399999999998</v>
      </c>
      <c r="I6" s="74">
        <f>I7+I11+I14+I17</f>
        <v>128.1</v>
      </c>
    </row>
    <row r="7" spans="1:9" ht="30" customHeight="1">
      <c r="A7" s="41" t="s">
        <v>123</v>
      </c>
      <c r="B7" s="41"/>
      <c r="C7" s="41"/>
      <c r="D7" s="22" t="s">
        <v>142</v>
      </c>
      <c r="E7" s="72" t="s">
        <v>105</v>
      </c>
      <c r="F7" s="73" t="s">
        <v>106</v>
      </c>
      <c r="G7" s="74">
        <f>G8</f>
        <v>1204.49</v>
      </c>
      <c r="H7" s="74">
        <f>H8</f>
        <v>1076.3899999999999</v>
      </c>
      <c r="I7" s="74">
        <f>I8</f>
        <v>128.1</v>
      </c>
    </row>
    <row r="8" spans="1:9" ht="30" customHeight="1">
      <c r="A8" s="41" t="s">
        <v>123</v>
      </c>
      <c r="B8" s="41" t="s">
        <v>124</v>
      </c>
      <c r="C8" s="41"/>
      <c r="D8" s="22" t="s">
        <v>143</v>
      </c>
      <c r="E8" s="72" t="s">
        <v>105</v>
      </c>
      <c r="F8" s="73" t="s">
        <v>106</v>
      </c>
      <c r="G8" s="74">
        <f>G9+G10</f>
        <v>1204.49</v>
      </c>
      <c r="H8" s="74">
        <f>H9+H10</f>
        <v>1076.3899999999999</v>
      </c>
      <c r="I8" s="74">
        <f>I9+I10</f>
        <v>128.1</v>
      </c>
    </row>
    <row r="9" spans="1:9" ht="30" customHeight="1">
      <c r="A9" s="41" t="s">
        <v>123</v>
      </c>
      <c r="B9" s="41" t="s">
        <v>124</v>
      </c>
      <c r="C9" s="41" t="s">
        <v>125</v>
      </c>
      <c r="D9" s="22" t="s">
        <v>144</v>
      </c>
      <c r="E9" s="72" t="s">
        <v>105</v>
      </c>
      <c r="F9" s="73" t="s">
        <v>106</v>
      </c>
      <c r="G9" s="74">
        <v>848.39</v>
      </c>
      <c r="H9" s="75">
        <v>848.39</v>
      </c>
      <c r="I9" s="74">
        <v>0</v>
      </c>
    </row>
    <row r="10" spans="1:9" ht="30" customHeight="1">
      <c r="A10" s="41" t="s">
        <v>123</v>
      </c>
      <c r="B10" s="41" t="s">
        <v>124</v>
      </c>
      <c r="C10" s="41" t="s">
        <v>127</v>
      </c>
      <c r="D10" s="22" t="s">
        <v>145</v>
      </c>
      <c r="E10" s="72" t="s">
        <v>105</v>
      </c>
      <c r="F10" s="73" t="s">
        <v>106</v>
      </c>
      <c r="G10" s="74">
        <v>356.1</v>
      </c>
      <c r="H10" s="75">
        <v>228</v>
      </c>
      <c r="I10" s="74">
        <v>128.1</v>
      </c>
    </row>
    <row r="11" spans="1:9" ht="30" customHeight="1">
      <c r="A11" s="41" t="s">
        <v>129</v>
      </c>
      <c r="B11" s="41"/>
      <c r="C11" s="41"/>
      <c r="D11" s="22" t="s">
        <v>146</v>
      </c>
      <c r="E11" s="72" t="s">
        <v>105</v>
      </c>
      <c r="F11" s="73" t="s">
        <v>106</v>
      </c>
      <c r="G11" s="74">
        <f>G12</f>
        <v>108.47</v>
      </c>
      <c r="H11" s="74">
        <f>H12</f>
        <v>108.47</v>
      </c>
      <c r="I11" s="74">
        <f>I12</f>
        <v>0</v>
      </c>
    </row>
    <row r="12" spans="1:9" ht="30" customHeight="1">
      <c r="A12" s="41" t="s">
        <v>129</v>
      </c>
      <c r="B12" s="41" t="s">
        <v>130</v>
      </c>
      <c r="C12" s="41"/>
      <c r="D12" s="22" t="s">
        <v>147</v>
      </c>
      <c r="E12" s="72" t="s">
        <v>105</v>
      </c>
      <c r="F12" s="73" t="s">
        <v>106</v>
      </c>
      <c r="G12" s="74">
        <f>G13</f>
        <v>108.47</v>
      </c>
      <c r="H12" s="74">
        <f>H13</f>
        <v>108.47</v>
      </c>
      <c r="I12" s="74">
        <f>I13</f>
        <v>0</v>
      </c>
    </row>
    <row r="13" spans="1:9" ht="30" customHeight="1">
      <c r="A13" s="41" t="s">
        <v>129</v>
      </c>
      <c r="B13" s="41" t="s">
        <v>130</v>
      </c>
      <c r="C13" s="41" t="s">
        <v>130</v>
      </c>
      <c r="D13" s="22" t="s">
        <v>148</v>
      </c>
      <c r="E13" s="72" t="s">
        <v>105</v>
      </c>
      <c r="F13" s="73" t="s">
        <v>106</v>
      </c>
      <c r="G13" s="74">
        <v>108.47</v>
      </c>
      <c r="H13" s="75">
        <v>108.47</v>
      </c>
      <c r="I13" s="74">
        <v>0</v>
      </c>
    </row>
    <row r="14" spans="1:9" ht="30" customHeight="1">
      <c r="A14" s="41" t="s">
        <v>132</v>
      </c>
      <c r="B14" s="41"/>
      <c r="C14" s="41"/>
      <c r="D14" s="22" t="s">
        <v>149</v>
      </c>
      <c r="E14" s="72" t="s">
        <v>105</v>
      </c>
      <c r="F14" s="73" t="s">
        <v>106</v>
      </c>
      <c r="G14" s="74">
        <f>G15</f>
        <v>54.23</v>
      </c>
      <c r="H14" s="74">
        <f>H15</f>
        <v>54.23</v>
      </c>
      <c r="I14" s="74">
        <f>I15</f>
        <v>0</v>
      </c>
    </row>
    <row r="15" spans="1:9" ht="30" customHeight="1">
      <c r="A15" s="41" t="s">
        <v>132</v>
      </c>
      <c r="B15" s="41" t="s">
        <v>133</v>
      </c>
      <c r="C15" s="41"/>
      <c r="D15" s="22" t="s">
        <v>150</v>
      </c>
      <c r="E15" s="72" t="s">
        <v>105</v>
      </c>
      <c r="F15" s="73" t="s">
        <v>106</v>
      </c>
      <c r="G15" s="74">
        <f>G16</f>
        <v>54.23</v>
      </c>
      <c r="H15" s="74">
        <f>H16</f>
        <v>54.23</v>
      </c>
      <c r="I15" s="74">
        <f>I16</f>
        <v>0</v>
      </c>
    </row>
    <row r="16" spans="1:9" ht="30" customHeight="1">
      <c r="A16" s="41" t="s">
        <v>132</v>
      </c>
      <c r="B16" s="41" t="s">
        <v>133</v>
      </c>
      <c r="C16" s="41" t="s">
        <v>125</v>
      </c>
      <c r="D16" s="22" t="s">
        <v>151</v>
      </c>
      <c r="E16" s="72" t="s">
        <v>105</v>
      </c>
      <c r="F16" s="73" t="s">
        <v>106</v>
      </c>
      <c r="G16" s="74">
        <v>54.23</v>
      </c>
      <c r="H16" s="75">
        <v>54.23</v>
      </c>
      <c r="I16" s="74">
        <v>0</v>
      </c>
    </row>
    <row r="17" spans="1:9" ht="30" customHeight="1">
      <c r="A17" s="41" t="s">
        <v>135</v>
      </c>
      <c r="B17" s="41"/>
      <c r="C17" s="41"/>
      <c r="D17" s="22" t="s">
        <v>152</v>
      </c>
      <c r="E17" s="72" t="s">
        <v>105</v>
      </c>
      <c r="F17" s="73" t="s">
        <v>106</v>
      </c>
      <c r="G17" s="74">
        <f>G18</f>
        <v>81.35</v>
      </c>
      <c r="H17" s="74">
        <f>H18</f>
        <v>81.35</v>
      </c>
      <c r="I17" s="74">
        <f>I18</f>
        <v>0</v>
      </c>
    </row>
    <row r="18" spans="1:9" ht="30" customHeight="1">
      <c r="A18" s="41" t="s">
        <v>135</v>
      </c>
      <c r="B18" s="41" t="s">
        <v>127</v>
      </c>
      <c r="C18" s="41"/>
      <c r="D18" s="22" t="s">
        <v>153</v>
      </c>
      <c r="E18" s="72" t="s">
        <v>105</v>
      </c>
      <c r="F18" s="73" t="s">
        <v>106</v>
      </c>
      <c r="G18" s="74">
        <f>G19</f>
        <v>81.35</v>
      </c>
      <c r="H18" s="74">
        <f>H19</f>
        <v>81.35</v>
      </c>
      <c r="I18" s="74">
        <f>I19</f>
        <v>0</v>
      </c>
    </row>
    <row r="19" spans="1:9" ht="30" customHeight="1">
      <c r="A19" s="41" t="s">
        <v>135</v>
      </c>
      <c r="B19" s="41" t="s">
        <v>127</v>
      </c>
      <c r="C19" s="41" t="s">
        <v>125</v>
      </c>
      <c r="D19" s="22" t="s">
        <v>154</v>
      </c>
      <c r="E19" s="72" t="s">
        <v>105</v>
      </c>
      <c r="F19" s="73" t="s">
        <v>106</v>
      </c>
      <c r="G19" s="74">
        <v>81.35</v>
      </c>
      <c r="H19" s="75">
        <v>81.35</v>
      </c>
      <c r="I19" s="74">
        <v>0</v>
      </c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39" right="0.39" top="0.54" bottom="0.39" header="0" footer="0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4" sqref="A4:IV3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8.66015625" style="0" customWidth="1"/>
    <col min="5" max="5" width="39.5" style="0" customWidth="1"/>
    <col min="6" max="6" width="28.16015625" style="0" customWidth="1"/>
  </cols>
  <sheetData>
    <row r="1" spans="1:6" s="37" customFormat="1" ht="12" customHeight="1">
      <c r="A1"/>
      <c r="B1"/>
      <c r="C1"/>
      <c r="D1"/>
      <c r="E1"/>
      <c r="F1"/>
    </row>
    <row r="2" spans="1:6" ht="33" customHeight="1">
      <c r="A2" s="63" t="s">
        <v>155</v>
      </c>
      <c r="B2" s="65"/>
      <c r="C2" s="65"/>
      <c r="D2" s="63"/>
      <c r="E2" s="63"/>
      <c r="F2" s="63"/>
    </row>
    <row r="3" spans="3:6" ht="18" customHeight="1">
      <c r="C3" s="45"/>
      <c r="F3" s="64" t="s">
        <v>2</v>
      </c>
    </row>
    <row r="4" spans="1:7" ht="19.5" customHeight="1">
      <c r="A4" s="66" t="s">
        <v>93</v>
      </c>
      <c r="B4" s="66" t="s">
        <v>94</v>
      </c>
      <c r="C4" s="10" t="s">
        <v>156</v>
      </c>
      <c r="D4" s="11" t="s">
        <v>157</v>
      </c>
      <c r="E4" s="11" t="s">
        <v>158</v>
      </c>
      <c r="F4" s="9" t="s">
        <v>138</v>
      </c>
      <c r="G4" s="45"/>
    </row>
    <row r="5" spans="1:7" ht="19.5" customHeight="1">
      <c r="A5" s="67"/>
      <c r="B5" s="68"/>
      <c r="C5" s="23"/>
      <c r="D5" s="22"/>
      <c r="E5" s="69" t="s">
        <v>104</v>
      </c>
      <c r="F5" s="44">
        <v>1320.44</v>
      </c>
      <c r="G5" s="45"/>
    </row>
    <row r="6" spans="1:8" ht="19.5" customHeight="1">
      <c r="A6" s="67" t="s">
        <v>105</v>
      </c>
      <c r="B6" s="68" t="s">
        <v>106</v>
      </c>
      <c r="C6" s="23" t="s">
        <v>159</v>
      </c>
      <c r="D6" s="22" t="s">
        <v>125</v>
      </c>
      <c r="E6" s="69" t="s">
        <v>160</v>
      </c>
      <c r="F6" s="44">
        <v>434.9</v>
      </c>
      <c r="G6" s="45"/>
      <c r="H6" s="45"/>
    </row>
    <row r="7" spans="1:8" ht="19.5" customHeight="1">
      <c r="A7" s="67" t="s">
        <v>105</v>
      </c>
      <c r="B7" s="68" t="s">
        <v>106</v>
      </c>
      <c r="C7" s="23" t="s">
        <v>159</v>
      </c>
      <c r="D7" s="22" t="s">
        <v>127</v>
      </c>
      <c r="E7" s="69" t="s">
        <v>161</v>
      </c>
      <c r="F7" s="44">
        <v>243.02</v>
      </c>
      <c r="G7" s="45"/>
      <c r="H7" s="45"/>
    </row>
    <row r="8" spans="1:8" ht="19.5" customHeight="1">
      <c r="A8" s="67" t="s">
        <v>105</v>
      </c>
      <c r="B8" s="68" t="s">
        <v>106</v>
      </c>
      <c r="C8" s="23" t="s">
        <v>159</v>
      </c>
      <c r="D8" s="22" t="s">
        <v>162</v>
      </c>
      <c r="E8" s="69" t="s">
        <v>163</v>
      </c>
      <c r="F8" s="44">
        <v>36.24</v>
      </c>
      <c r="G8" s="45"/>
      <c r="H8" s="45"/>
    </row>
    <row r="9" spans="1:6" ht="19.5" customHeight="1">
      <c r="A9" s="67" t="s">
        <v>105</v>
      </c>
      <c r="B9" s="68" t="s">
        <v>106</v>
      </c>
      <c r="C9" s="23" t="s">
        <v>159</v>
      </c>
      <c r="D9" s="22" t="s">
        <v>164</v>
      </c>
      <c r="E9" s="69" t="s">
        <v>165</v>
      </c>
      <c r="F9" s="44">
        <v>108.47</v>
      </c>
    </row>
    <row r="10" spans="1:6" ht="19.5" customHeight="1">
      <c r="A10" s="67" t="s">
        <v>105</v>
      </c>
      <c r="B10" s="68" t="s">
        <v>106</v>
      </c>
      <c r="C10" s="23" t="s">
        <v>159</v>
      </c>
      <c r="D10" s="22" t="s">
        <v>166</v>
      </c>
      <c r="E10" s="69" t="s">
        <v>167</v>
      </c>
      <c r="F10" s="44">
        <v>54.23</v>
      </c>
    </row>
    <row r="11" spans="1:6" ht="19.5" customHeight="1">
      <c r="A11" s="67" t="s">
        <v>105</v>
      </c>
      <c r="B11" s="68" t="s">
        <v>106</v>
      </c>
      <c r="C11" s="23" t="s">
        <v>159</v>
      </c>
      <c r="D11" s="22" t="s">
        <v>168</v>
      </c>
      <c r="E11" s="69" t="s">
        <v>136</v>
      </c>
      <c r="F11" s="44">
        <v>81.35</v>
      </c>
    </row>
    <row r="12" spans="1:6" ht="19.5" customHeight="1">
      <c r="A12" s="67" t="s">
        <v>105</v>
      </c>
      <c r="B12" s="68" t="s">
        <v>106</v>
      </c>
      <c r="C12" s="23" t="s">
        <v>169</v>
      </c>
      <c r="D12" s="22" t="s">
        <v>125</v>
      </c>
      <c r="E12" s="69" t="s">
        <v>170</v>
      </c>
      <c r="F12" s="44">
        <v>20.8</v>
      </c>
    </row>
    <row r="13" spans="1:6" ht="19.5" customHeight="1">
      <c r="A13" s="67" t="s">
        <v>105</v>
      </c>
      <c r="B13" s="68" t="s">
        <v>106</v>
      </c>
      <c r="C13" s="23" t="s">
        <v>169</v>
      </c>
      <c r="D13" s="22" t="s">
        <v>127</v>
      </c>
      <c r="E13" s="69" t="s">
        <v>171</v>
      </c>
      <c r="F13" s="44">
        <v>2</v>
      </c>
    </row>
    <row r="14" spans="1:6" ht="19.5" customHeight="1">
      <c r="A14" s="67" t="s">
        <v>105</v>
      </c>
      <c r="B14" s="68" t="s">
        <v>106</v>
      </c>
      <c r="C14" s="23" t="s">
        <v>169</v>
      </c>
      <c r="D14" s="22" t="s">
        <v>130</v>
      </c>
      <c r="E14" s="69" t="s">
        <v>172</v>
      </c>
      <c r="F14" s="44">
        <v>2</v>
      </c>
    </row>
    <row r="15" spans="1:6" ht="19.5" customHeight="1">
      <c r="A15" s="67" t="s">
        <v>105</v>
      </c>
      <c r="B15" s="68" t="s">
        <v>106</v>
      </c>
      <c r="C15" s="23" t="s">
        <v>169</v>
      </c>
      <c r="D15" s="22" t="s">
        <v>124</v>
      </c>
      <c r="E15" s="69" t="s">
        <v>173</v>
      </c>
      <c r="F15" s="44">
        <v>20</v>
      </c>
    </row>
    <row r="16" spans="1:6" ht="19.5" customHeight="1">
      <c r="A16" s="67" t="s">
        <v>105</v>
      </c>
      <c r="B16" s="68" t="s">
        <v>106</v>
      </c>
      <c r="C16" s="23" t="s">
        <v>169</v>
      </c>
      <c r="D16" s="22" t="s">
        <v>174</v>
      </c>
      <c r="E16" s="69" t="s">
        <v>175</v>
      </c>
      <c r="F16" s="44">
        <v>2</v>
      </c>
    </row>
    <row r="17" spans="1:6" ht="19.5" customHeight="1">
      <c r="A17" s="67" t="s">
        <v>105</v>
      </c>
      <c r="B17" s="68" t="s">
        <v>106</v>
      </c>
      <c r="C17" s="23" t="s">
        <v>169</v>
      </c>
      <c r="D17" s="22" t="s">
        <v>176</v>
      </c>
      <c r="E17" s="69" t="s">
        <v>177</v>
      </c>
      <c r="F17" s="44">
        <v>12</v>
      </c>
    </row>
    <row r="18" spans="1:6" ht="19.5" customHeight="1">
      <c r="A18" s="67" t="s">
        <v>105</v>
      </c>
      <c r="B18" s="68" t="s">
        <v>106</v>
      </c>
      <c r="C18" s="23" t="s">
        <v>169</v>
      </c>
      <c r="D18" s="22" t="s">
        <v>133</v>
      </c>
      <c r="E18" s="69" t="s">
        <v>178</v>
      </c>
      <c r="F18" s="44">
        <v>8</v>
      </c>
    </row>
    <row r="19" spans="1:6" ht="19.5" customHeight="1">
      <c r="A19" s="67" t="s">
        <v>105</v>
      </c>
      <c r="B19" s="68" t="s">
        <v>106</v>
      </c>
      <c r="C19" s="23" t="s">
        <v>169</v>
      </c>
      <c r="D19" s="22" t="s">
        <v>168</v>
      </c>
      <c r="E19" s="69" t="s">
        <v>179</v>
      </c>
      <c r="F19" s="44">
        <v>25</v>
      </c>
    </row>
    <row r="20" spans="1:6" ht="19.5" customHeight="1">
      <c r="A20" s="67" t="s">
        <v>105</v>
      </c>
      <c r="B20" s="68" t="s">
        <v>106</v>
      </c>
      <c r="C20" s="23" t="s">
        <v>169</v>
      </c>
      <c r="D20" s="22" t="s">
        <v>180</v>
      </c>
      <c r="E20" s="69" t="s">
        <v>181</v>
      </c>
      <c r="F20" s="44">
        <v>2</v>
      </c>
    </row>
    <row r="21" spans="1:6" ht="19.5" customHeight="1">
      <c r="A21" s="67" t="s">
        <v>105</v>
      </c>
      <c r="B21" s="68" t="s">
        <v>106</v>
      </c>
      <c r="C21" s="23" t="s">
        <v>169</v>
      </c>
      <c r="D21" s="22" t="s">
        <v>182</v>
      </c>
      <c r="E21" s="69" t="s">
        <v>183</v>
      </c>
      <c r="F21" s="44">
        <v>2.5</v>
      </c>
    </row>
    <row r="22" spans="1:6" ht="19.5" customHeight="1">
      <c r="A22" s="67" t="s">
        <v>105</v>
      </c>
      <c r="B22" s="68" t="s">
        <v>106</v>
      </c>
      <c r="C22" s="23" t="s">
        <v>169</v>
      </c>
      <c r="D22" s="22" t="s">
        <v>184</v>
      </c>
      <c r="E22" s="69" t="s">
        <v>185</v>
      </c>
      <c r="F22" s="44">
        <v>15.4</v>
      </c>
    </row>
    <row r="23" spans="1:6" ht="19.5" customHeight="1">
      <c r="A23" s="67" t="s">
        <v>105</v>
      </c>
      <c r="B23" s="68" t="s">
        <v>106</v>
      </c>
      <c r="C23" s="23" t="s">
        <v>169</v>
      </c>
      <c r="D23" s="22" t="s">
        <v>186</v>
      </c>
      <c r="E23" s="69" t="s">
        <v>187</v>
      </c>
      <c r="F23" s="44">
        <v>12</v>
      </c>
    </row>
    <row r="24" spans="1:6" ht="19.5" customHeight="1">
      <c r="A24" s="67" t="s">
        <v>105</v>
      </c>
      <c r="B24" s="68" t="s">
        <v>106</v>
      </c>
      <c r="C24" s="23" t="s">
        <v>169</v>
      </c>
      <c r="D24" s="22" t="s">
        <v>188</v>
      </c>
      <c r="E24" s="69" t="s">
        <v>189</v>
      </c>
      <c r="F24" s="44">
        <v>30</v>
      </c>
    </row>
    <row r="25" spans="1:6" ht="19.5" customHeight="1">
      <c r="A25" s="67" t="s">
        <v>105</v>
      </c>
      <c r="B25" s="68" t="s">
        <v>106</v>
      </c>
      <c r="C25" s="23" t="s">
        <v>169</v>
      </c>
      <c r="D25" s="22" t="s">
        <v>190</v>
      </c>
      <c r="E25" s="69" t="s">
        <v>191</v>
      </c>
      <c r="F25" s="44">
        <v>30</v>
      </c>
    </row>
    <row r="26" spans="1:6" ht="19.5" customHeight="1">
      <c r="A26" s="67" t="s">
        <v>105</v>
      </c>
      <c r="B26" s="68" t="s">
        <v>106</v>
      </c>
      <c r="C26" s="23" t="s">
        <v>169</v>
      </c>
      <c r="D26" s="22" t="s">
        <v>192</v>
      </c>
      <c r="E26" s="69" t="s">
        <v>193</v>
      </c>
      <c r="F26" s="44">
        <v>12</v>
      </c>
    </row>
    <row r="27" spans="1:6" ht="19.5" customHeight="1">
      <c r="A27" s="67" t="s">
        <v>105</v>
      </c>
      <c r="B27" s="68" t="s">
        <v>106</v>
      </c>
      <c r="C27" s="23" t="s">
        <v>169</v>
      </c>
      <c r="D27" s="22" t="s">
        <v>194</v>
      </c>
      <c r="E27" s="69" t="s">
        <v>195</v>
      </c>
      <c r="F27" s="44">
        <v>117.07</v>
      </c>
    </row>
    <row r="28" spans="1:6" ht="19.5" customHeight="1">
      <c r="A28" s="67" t="s">
        <v>105</v>
      </c>
      <c r="B28" s="68" t="s">
        <v>106</v>
      </c>
      <c r="C28" s="23" t="s">
        <v>169</v>
      </c>
      <c r="D28" s="22" t="s">
        <v>194</v>
      </c>
      <c r="E28" s="69" t="s">
        <v>196</v>
      </c>
      <c r="F28" s="44">
        <v>10</v>
      </c>
    </row>
    <row r="29" spans="1:6" ht="19.5" customHeight="1">
      <c r="A29" s="67" t="s">
        <v>105</v>
      </c>
      <c r="B29" s="68" t="s">
        <v>106</v>
      </c>
      <c r="C29" s="23" t="s">
        <v>169</v>
      </c>
      <c r="D29" s="22" t="s">
        <v>197</v>
      </c>
      <c r="E29" s="69" t="s">
        <v>198</v>
      </c>
      <c r="F29" s="44">
        <v>22.3</v>
      </c>
    </row>
    <row r="30" spans="1:6" ht="19.5" customHeight="1">
      <c r="A30" s="67" t="s">
        <v>105</v>
      </c>
      <c r="B30" s="68" t="s">
        <v>106</v>
      </c>
      <c r="C30" s="23" t="s">
        <v>199</v>
      </c>
      <c r="D30" s="22" t="s">
        <v>200</v>
      </c>
      <c r="E30" s="69" t="s">
        <v>201</v>
      </c>
      <c r="F30" s="44">
        <v>4.56</v>
      </c>
    </row>
    <row r="31" spans="1:6" ht="19.5" customHeight="1">
      <c r="A31" s="67" t="s">
        <v>105</v>
      </c>
      <c r="B31" s="68" t="s">
        <v>106</v>
      </c>
      <c r="C31" s="23" t="s">
        <v>199</v>
      </c>
      <c r="D31" s="22" t="s">
        <v>197</v>
      </c>
      <c r="E31" s="69" t="s">
        <v>202</v>
      </c>
      <c r="F31" s="44">
        <v>12.6</v>
      </c>
    </row>
  </sheetData>
  <sheetProtection/>
  <printOptions horizontalCentered="1"/>
  <pageMargins left="0.39" right="0.39" top="0.65" bottom="0.33" header="0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4" sqref="A4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spans="1:3" s="37" customFormat="1" ht="35.25" customHeight="1">
      <c r="A1" s="45"/>
      <c r="B1"/>
      <c r="C1"/>
    </row>
    <row r="2" spans="1:3" ht="28.5" customHeight="1">
      <c r="A2" s="63" t="s">
        <v>203</v>
      </c>
      <c r="B2" s="63"/>
      <c r="C2" s="63"/>
    </row>
    <row r="3" spans="1:3" ht="39" customHeight="1">
      <c r="A3" s="3" t="s">
        <v>204</v>
      </c>
      <c r="C3" s="64" t="s">
        <v>2</v>
      </c>
    </row>
    <row r="4" spans="1:4" ht="30" customHeight="1">
      <c r="A4" s="10" t="s">
        <v>205</v>
      </c>
      <c r="B4" s="11" t="s">
        <v>206</v>
      </c>
      <c r="C4" s="9" t="s">
        <v>138</v>
      </c>
      <c r="D4" s="45"/>
    </row>
    <row r="5" spans="1:4" ht="30" customHeight="1">
      <c r="A5" s="43"/>
      <c r="B5" s="41" t="s">
        <v>104</v>
      </c>
      <c r="C5" s="44">
        <v>1320.44</v>
      </c>
      <c r="D5" s="45"/>
    </row>
    <row r="6" spans="1:5" ht="30" customHeight="1">
      <c r="A6" s="43" t="s">
        <v>207</v>
      </c>
      <c r="B6" s="41" t="s">
        <v>208</v>
      </c>
      <c r="C6" s="44">
        <v>714.16</v>
      </c>
      <c r="D6" s="45"/>
      <c r="E6" s="45"/>
    </row>
    <row r="7" spans="1:5" ht="30" customHeight="1">
      <c r="A7" s="43" t="s">
        <v>209</v>
      </c>
      <c r="B7" s="41" t="s">
        <v>210</v>
      </c>
      <c r="C7" s="44">
        <v>162.7</v>
      </c>
      <c r="D7" s="45"/>
      <c r="E7" s="45"/>
    </row>
    <row r="8" spans="1:5" ht="30" customHeight="1">
      <c r="A8" s="43" t="s">
        <v>211</v>
      </c>
      <c r="B8" s="41" t="s">
        <v>136</v>
      </c>
      <c r="C8" s="44">
        <v>81.35</v>
      </c>
      <c r="D8" s="45"/>
      <c r="E8" s="45"/>
    </row>
    <row r="9" spans="1:3" ht="30" customHeight="1">
      <c r="A9" s="43" t="s">
        <v>212</v>
      </c>
      <c r="B9" s="41" t="s">
        <v>213</v>
      </c>
      <c r="C9" s="44">
        <v>253.87</v>
      </c>
    </row>
    <row r="10" spans="1:3" ht="30" customHeight="1">
      <c r="A10" s="43" t="s">
        <v>214</v>
      </c>
      <c r="B10" s="41" t="s">
        <v>181</v>
      </c>
      <c r="C10" s="44">
        <v>2</v>
      </c>
    </row>
    <row r="11" spans="1:3" ht="30" customHeight="1">
      <c r="A11" s="43" t="s">
        <v>215</v>
      </c>
      <c r="B11" s="41" t="s">
        <v>183</v>
      </c>
      <c r="C11" s="44">
        <v>2.5</v>
      </c>
    </row>
    <row r="12" spans="1:3" ht="30" customHeight="1">
      <c r="A12" s="43" t="s">
        <v>216</v>
      </c>
      <c r="B12" s="41" t="s">
        <v>217</v>
      </c>
      <c r="C12" s="44">
        <v>12</v>
      </c>
    </row>
    <row r="13" spans="1:3" ht="30" customHeight="1">
      <c r="A13" s="43" t="s">
        <v>218</v>
      </c>
      <c r="B13" s="41" t="s">
        <v>185</v>
      </c>
      <c r="C13" s="44">
        <v>15.4</v>
      </c>
    </row>
    <row r="14" spans="1:3" ht="30" customHeight="1">
      <c r="A14" s="43" t="s">
        <v>219</v>
      </c>
      <c r="B14" s="41" t="s">
        <v>193</v>
      </c>
      <c r="C14" s="44">
        <v>12</v>
      </c>
    </row>
    <row r="15" spans="1:3" ht="30" customHeight="1">
      <c r="A15" s="43" t="s">
        <v>220</v>
      </c>
      <c r="B15" s="41" t="s">
        <v>221</v>
      </c>
      <c r="C15" s="44">
        <v>25</v>
      </c>
    </row>
    <row r="16" spans="1:3" ht="30" customHeight="1">
      <c r="A16" s="43" t="s">
        <v>222</v>
      </c>
      <c r="B16" s="41" t="s">
        <v>198</v>
      </c>
      <c r="C16" s="44">
        <v>22.3</v>
      </c>
    </row>
    <row r="17" spans="1:3" ht="30" customHeight="1">
      <c r="A17" s="43" t="s">
        <v>223</v>
      </c>
      <c r="B17" s="41" t="s">
        <v>224</v>
      </c>
      <c r="C17" s="44">
        <v>4.56</v>
      </c>
    </row>
    <row r="18" spans="1:3" ht="27" customHeight="1">
      <c r="A18" s="43" t="s">
        <v>225</v>
      </c>
      <c r="B18" s="41" t="s">
        <v>226</v>
      </c>
      <c r="C18" s="44">
        <v>12.6</v>
      </c>
    </row>
    <row r="19" ht="11.25">
      <c r="B19" s="45"/>
    </row>
    <row r="20" spans="2:3" ht="11.25">
      <c r="B20" s="45"/>
      <c r="C20" s="45"/>
    </row>
  </sheetData>
  <sheetProtection/>
  <printOptions horizontalCentered="1"/>
  <pageMargins left="0.39" right="0.39" top="0.56" bottom="0.39" header="0.36" footer="0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workbookViewId="0" topLeftCell="A1">
      <selection activeCell="I6" sqref="I6"/>
    </sheetView>
  </sheetViews>
  <sheetFormatPr defaultColWidth="9.16015625" defaultRowHeight="11.25"/>
  <cols>
    <col min="1" max="1" width="32.5" style="0" customWidth="1"/>
    <col min="2" max="14" width="13.33203125" style="0" customWidth="1"/>
    <col min="15" max="15" width="18.16015625" style="0" customWidth="1"/>
  </cols>
  <sheetData>
    <row r="1" spans="1:15" s="37" customFormat="1" ht="19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27" customHeight="1"/>
    <row r="3" spans="1:15" ht="36.75" customHeight="1">
      <c r="A3" s="48" t="s">
        <v>227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45" customFormat="1" ht="28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s="45" customFormat="1" ht="42" customHeight="1">
      <c r="A5" s="49" t="s">
        <v>94</v>
      </c>
      <c r="B5" s="50" t="s">
        <v>104</v>
      </c>
      <c r="C5" s="50"/>
      <c r="D5" s="50"/>
      <c r="E5" s="50"/>
      <c r="F5" s="51" t="s">
        <v>140</v>
      </c>
      <c r="G5" s="52"/>
      <c r="H5" s="52"/>
      <c r="I5" s="52"/>
      <c r="J5" s="52"/>
      <c r="K5" s="50" t="s">
        <v>141</v>
      </c>
      <c r="L5" s="50"/>
      <c r="M5" s="50"/>
      <c r="N5" s="50"/>
      <c r="O5" s="50"/>
    </row>
    <row r="6" spans="1:15" ht="24.75" customHeight="1">
      <c r="A6" s="53"/>
      <c r="B6" s="54" t="s">
        <v>95</v>
      </c>
      <c r="C6" s="55" t="s">
        <v>185</v>
      </c>
      <c r="D6" s="55" t="s">
        <v>228</v>
      </c>
      <c r="E6" s="55" t="s">
        <v>229</v>
      </c>
      <c r="F6" s="55" t="s">
        <v>139</v>
      </c>
      <c r="G6" s="55" t="s">
        <v>185</v>
      </c>
      <c r="H6" s="55" t="s">
        <v>228</v>
      </c>
      <c r="I6" s="55" t="s">
        <v>193</v>
      </c>
      <c r="J6" s="55" t="s">
        <v>230</v>
      </c>
      <c r="K6" s="55" t="s">
        <v>139</v>
      </c>
      <c r="L6" s="55" t="s">
        <v>185</v>
      </c>
      <c r="M6" s="55" t="s">
        <v>228</v>
      </c>
      <c r="N6" s="55" t="s">
        <v>193</v>
      </c>
      <c r="O6" s="55" t="s">
        <v>230</v>
      </c>
    </row>
    <row r="7" spans="1:15" ht="24.75" customHeight="1">
      <c r="A7" s="56" t="s">
        <v>104</v>
      </c>
      <c r="B7" s="57">
        <v>27.4</v>
      </c>
      <c r="C7" s="58">
        <v>15.4</v>
      </c>
      <c r="D7" s="59">
        <v>0</v>
      </c>
      <c r="E7" s="57">
        <v>12</v>
      </c>
      <c r="F7" s="57">
        <v>27.4</v>
      </c>
      <c r="G7" s="57">
        <v>15.4</v>
      </c>
      <c r="H7" s="57">
        <v>0</v>
      </c>
      <c r="I7" s="57">
        <v>12</v>
      </c>
      <c r="J7" s="60">
        <v>0</v>
      </c>
      <c r="K7" s="58">
        <v>0</v>
      </c>
      <c r="L7" s="61">
        <v>0</v>
      </c>
      <c r="M7" s="59">
        <v>0</v>
      </c>
      <c r="N7" s="57">
        <v>0</v>
      </c>
      <c r="O7" s="62">
        <v>0</v>
      </c>
    </row>
    <row r="8" spans="1:15" ht="54.75" customHeight="1">
      <c r="A8" s="56" t="s">
        <v>106</v>
      </c>
      <c r="B8" s="57">
        <v>27.4</v>
      </c>
      <c r="C8" s="58">
        <v>15.4</v>
      </c>
      <c r="D8" s="59">
        <v>0</v>
      </c>
      <c r="E8" s="57">
        <v>12</v>
      </c>
      <c r="F8" s="57">
        <v>27.4</v>
      </c>
      <c r="G8" s="57">
        <v>15.4</v>
      </c>
      <c r="H8" s="57">
        <v>0</v>
      </c>
      <c r="I8" s="57">
        <v>12</v>
      </c>
      <c r="J8" s="60">
        <v>0</v>
      </c>
      <c r="K8" s="58">
        <v>0</v>
      </c>
      <c r="L8" s="61">
        <v>0</v>
      </c>
      <c r="M8" s="59">
        <v>0</v>
      </c>
      <c r="N8" s="57">
        <v>0</v>
      </c>
      <c r="O8" s="62">
        <v>0</v>
      </c>
    </row>
    <row r="9" spans="1:15" ht="11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</sheetData>
  <sheetProtection/>
  <mergeCells count="5">
    <mergeCell ref="A3:O3"/>
    <mergeCell ref="B5:E5"/>
    <mergeCell ref="F5:J5"/>
    <mergeCell ref="K5:O5"/>
    <mergeCell ref="A5:A6"/>
  </mergeCells>
  <printOptions horizontalCentered="1"/>
  <pageMargins left="0.39" right="0.39" top="0.92" bottom="0.39" header="0.61" footer="0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workbookViewId="0" topLeftCell="A1">
      <selection activeCell="F15" sqref="F15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spans="1:9" s="37" customFormat="1" ht="42" customHeight="1">
      <c r="A1"/>
      <c r="B1"/>
      <c r="C1"/>
      <c r="D1"/>
      <c r="E1"/>
      <c r="F1"/>
      <c r="G1"/>
      <c r="H1"/>
      <c r="I1"/>
    </row>
    <row r="2" spans="1:9" s="31" customFormat="1" ht="30" customHeight="1">
      <c r="A2" s="38" t="s">
        <v>231</v>
      </c>
      <c r="B2" s="38"/>
      <c r="C2" s="38"/>
      <c r="D2" s="38"/>
      <c r="E2" s="38"/>
      <c r="F2" s="38"/>
      <c r="G2" s="38"/>
      <c r="H2" s="38"/>
      <c r="I2" s="38"/>
    </row>
    <row r="3" spans="1:9" s="31" customFormat="1" ht="21.75" customHeight="1">
      <c r="A3"/>
      <c r="B3"/>
      <c r="C3"/>
      <c r="D3"/>
      <c r="E3"/>
      <c r="F3"/>
      <c r="G3"/>
      <c r="H3"/>
      <c r="I3"/>
    </row>
    <row r="4" spans="1:9" s="31" customFormat="1" ht="21.75" customHeight="1">
      <c r="A4" s="9" t="s">
        <v>108</v>
      </c>
      <c r="B4" s="9"/>
      <c r="C4" s="9"/>
      <c r="D4" s="11"/>
      <c r="E4" s="8" t="s">
        <v>93</v>
      </c>
      <c r="F4" s="8" t="s">
        <v>94</v>
      </c>
      <c r="G4" s="9" t="s">
        <v>138</v>
      </c>
      <c r="H4" s="9"/>
      <c r="I4" s="9"/>
    </row>
    <row r="5" spans="1:9" s="31" customFormat="1" ht="21.75" customHeight="1">
      <c r="A5" s="6" t="s">
        <v>110</v>
      </c>
      <c r="B5" s="6"/>
      <c r="C5" s="8"/>
      <c r="D5" s="8" t="s">
        <v>111</v>
      </c>
      <c r="E5" s="8"/>
      <c r="F5" s="8"/>
      <c r="G5" s="8" t="s">
        <v>139</v>
      </c>
      <c r="H5" s="6" t="s">
        <v>140</v>
      </c>
      <c r="I5" s="46" t="s">
        <v>141</v>
      </c>
    </row>
    <row r="6" spans="1:9" ht="24.75" customHeight="1">
      <c r="A6" s="39" t="s">
        <v>115</v>
      </c>
      <c r="B6" s="39" t="s">
        <v>116</v>
      </c>
      <c r="C6" s="40" t="s">
        <v>117</v>
      </c>
      <c r="D6" s="11"/>
      <c r="E6" s="11"/>
      <c r="F6" s="11"/>
      <c r="G6" s="11"/>
      <c r="H6" s="9"/>
      <c r="I6" s="47"/>
    </row>
    <row r="7" spans="1:9" ht="24.75" customHeight="1">
      <c r="A7" s="41"/>
      <c r="B7" s="41"/>
      <c r="C7" s="22"/>
      <c r="D7" s="42"/>
      <c r="E7" s="43"/>
      <c r="F7" s="41"/>
      <c r="G7" s="44"/>
      <c r="H7" s="24"/>
      <c r="I7" s="44"/>
    </row>
    <row r="8" spans="1:8" ht="24.75" customHeight="1">
      <c r="A8" s="45"/>
      <c r="C8" s="45"/>
      <c r="D8" s="45"/>
      <c r="F8" s="45"/>
      <c r="G8" s="45"/>
      <c r="H8" s="45"/>
    </row>
    <row r="9" spans="1:8" ht="24.75" customHeight="1">
      <c r="A9" s="45"/>
      <c r="B9" s="45"/>
      <c r="C9" s="45"/>
      <c r="D9" s="45"/>
      <c r="H9" s="45"/>
    </row>
    <row r="10" spans="2:7" ht="24.75" customHeight="1">
      <c r="B10" s="45"/>
      <c r="D10" s="45"/>
      <c r="E10" s="45"/>
      <c r="G10" s="45"/>
    </row>
    <row r="11" spans="3:7" ht="24.75" customHeight="1">
      <c r="C11" s="45"/>
      <c r="D11" s="45"/>
      <c r="E11" s="45"/>
      <c r="G11" s="45"/>
    </row>
    <row r="12" spans="3:5" ht="24.75" customHeight="1">
      <c r="C12" s="45"/>
      <c r="D12" s="45"/>
      <c r="E12" s="45"/>
    </row>
    <row r="13" spans="4:5" ht="24.75" customHeight="1">
      <c r="D13" s="45"/>
      <c r="E13" s="45"/>
    </row>
    <row r="14" ht="24.75" customHeight="1">
      <c r="F14" s="45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52" right="0.39" top="0.54" bottom="0.39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2020-07-02T09:02:54Z</cp:lastPrinted>
  <dcterms:created xsi:type="dcterms:W3CDTF">2020-06-30T00:09:20Z</dcterms:created>
  <dcterms:modified xsi:type="dcterms:W3CDTF">2022-09-06T03:08:37Z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EDO">
    <vt:r8>263368</vt:r8>
  </property>
  <property fmtid="{D5CDD505-2E9C-101B-9397-08002B2CF9AE}" pid="5" name="I">
    <vt:lpwstr>34BE70D9A4F1430DAB25EB5BF7D71B5F</vt:lpwstr>
  </property>
</Properties>
</file>