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表二、重点民生实事项目基本情况" sheetId="1" r:id="rId1"/>
  </sheets>
  <definedNames>
    <definedName name="_xlnm.Print_Titles" localSheetId="0">表二、重点民生实事项目基本情况!$2:$2</definedName>
  </definedNames>
  <calcPr calcId="144525"/>
</workbook>
</file>

<file path=xl/sharedStrings.xml><?xml version="1.0" encoding="utf-8"?>
<sst xmlns="http://schemas.openxmlformats.org/spreadsheetml/2006/main" count="634" uniqueCount="597">
  <si>
    <t>附件：衡山县2022年第六批省级财政衔接资金（农村小水源供水能力恢复）安排表</t>
  </si>
  <si>
    <t>行政区划代码</t>
  </si>
  <si>
    <t>序号</t>
  </si>
  <si>
    <t>乡镇名称</t>
  </si>
  <si>
    <t>项目明细</t>
  </si>
  <si>
    <t>建设地址
（项目人居住地址等）</t>
  </si>
  <si>
    <t>计划新增蓄水能力/恢复和改善灌溉面积（万方/万亩）</t>
  </si>
  <si>
    <t>省级补助
（万元）</t>
  </si>
  <si>
    <t>总计</t>
  </si>
  <si>
    <t>一</t>
  </si>
  <si>
    <t>新桥镇</t>
  </si>
  <si>
    <t>433100000000</t>
  </si>
  <si>
    <t>廖公塘</t>
  </si>
  <si>
    <t>黄泥村米田组</t>
  </si>
  <si>
    <t>0.51/0.0085</t>
  </si>
  <si>
    <t>石灰塘</t>
  </si>
  <si>
    <t>黄泥村七斗组</t>
  </si>
  <si>
    <t>0.44/0.007</t>
  </si>
  <si>
    <t>老官塘清淤</t>
  </si>
  <si>
    <t>黄金村互助组</t>
  </si>
  <si>
    <t>0.38/0.0028</t>
  </si>
  <si>
    <t>荷叶塘清淤</t>
  </si>
  <si>
    <t>黄金村团结组</t>
  </si>
  <si>
    <t>0.35/0.0026</t>
  </si>
  <si>
    <t>健塘清淤</t>
  </si>
  <si>
    <t>福金村健祥组</t>
  </si>
  <si>
    <t>0.65/0.0075</t>
  </si>
  <si>
    <t>壹塘清淤</t>
  </si>
  <si>
    <t>群英社区隆丰组</t>
  </si>
  <si>
    <t>0.38/0.0035</t>
  </si>
  <si>
    <t>五斗大塘清淤</t>
  </si>
  <si>
    <t>仙鹅村公木组</t>
  </si>
  <si>
    <t>0.38/0.0023</t>
  </si>
  <si>
    <t>冬瓜皂大塘</t>
  </si>
  <si>
    <t>仙鹅村冬瓜皂组</t>
  </si>
  <si>
    <t>0.39/0.0035</t>
  </si>
  <si>
    <t>担水塘清淤</t>
  </si>
  <si>
    <t>石仓村上沿石组</t>
  </si>
  <si>
    <t>0.35/0.0014</t>
  </si>
  <si>
    <t>荷叶塘</t>
  </si>
  <si>
    <t>贯底社区樟树组</t>
  </si>
  <si>
    <t>0.34/0.0036</t>
  </si>
  <si>
    <t>介家大塘清淤</t>
  </si>
  <si>
    <t>贯底社区界家组</t>
  </si>
  <si>
    <t>0.38/0.004</t>
  </si>
  <si>
    <t>咀头塘清淤</t>
  </si>
  <si>
    <t>高新村和平组</t>
  </si>
  <si>
    <t>0.37/0.0028</t>
  </si>
  <si>
    <t>谢家冲塘清淤</t>
  </si>
  <si>
    <t>高新村月塘组</t>
  </si>
  <si>
    <t>0.35/0.003</t>
  </si>
  <si>
    <t>马家塘清淤</t>
  </si>
  <si>
    <t>梅溪村大冲组</t>
  </si>
  <si>
    <t>0.36/0.0024</t>
  </si>
  <si>
    <t>文家冲塘</t>
  </si>
  <si>
    <t>茶园台村文家组</t>
  </si>
  <si>
    <t>0.34/0.0015</t>
  </si>
  <si>
    <t>新季塘清淤</t>
  </si>
  <si>
    <t>茶园台村柳关组</t>
  </si>
  <si>
    <t>0.26/0.001</t>
  </si>
  <si>
    <t>二</t>
  </si>
  <si>
    <t>江东乡</t>
  </si>
  <si>
    <t>林桂冲大塘清淤</t>
  </si>
  <si>
    <t>马鞍村积谷组</t>
  </si>
  <si>
    <t>0.28/0.0006</t>
  </si>
  <si>
    <t>下石塘清淤</t>
  </si>
  <si>
    <t>龙塘村坪里组</t>
  </si>
  <si>
    <t>0.25/0.0007</t>
  </si>
  <si>
    <t>荷塘清淤</t>
  </si>
  <si>
    <t>龙塘村荷塘组</t>
  </si>
  <si>
    <t>0.26/0.0008</t>
  </si>
  <si>
    <t>大兴塘清淤</t>
  </si>
  <si>
    <t>江东村温家组</t>
  </si>
  <si>
    <t>0.22/0.0006</t>
  </si>
  <si>
    <t>下排子塘清淤</t>
  </si>
  <si>
    <t>江东村新塘组</t>
  </si>
  <si>
    <t>0.3/0.0008</t>
  </si>
  <si>
    <t>下赵金塘清淤</t>
  </si>
  <si>
    <t>三桥村赵金组</t>
  </si>
  <si>
    <t>0.612/0.0011</t>
  </si>
  <si>
    <t>上龙精塘清淤</t>
  </si>
  <si>
    <t>三桥村石禾组</t>
  </si>
  <si>
    <t>0.258/0.0006</t>
  </si>
  <si>
    <t>刘家屋场清淤</t>
  </si>
  <si>
    <t>龙桥村和平组</t>
  </si>
  <si>
    <t>0.26/0.00052</t>
  </si>
  <si>
    <t>柳塘清淤</t>
  </si>
  <si>
    <t>龙桥村刘关组</t>
  </si>
  <si>
    <t>楼枕塘清淤</t>
  </si>
  <si>
    <t>龙桥村楼枕组</t>
  </si>
  <si>
    <t>0.3/0.00076</t>
  </si>
  <si>
    <t>上车塘清淤</t>
  </si>
  <si>
    <t>龙桥村车塘组</t>
  </si>
  <si>
    <t>0.3023/0.00072</t>
  </si>
  <si>
    <t>上羊角塘清淤</t>
  </si>
  <si>
    <t>荷成村石塘组</t>
  </si>
  <si>
    <t>0.2/0.0007</t>
  </si>
  <si>
    <t>枫树塘清淤</t>
  </si>
  <si>
    <t>荷成村马井组</t>
  </si>
  <si>
    <t>0.26/0.0007</t>
  </si>
  <si>
    <t>下湾塘清淤</t>
  </si>
  <si>
    <t>白龙社区茂丽塘</t>
  </si>
  <si>
    <t>0.54/0.0016</t>
  </si>
  <si>
    <t>牛栏塘清淤</t>
  </si>
  <si>
    <t>白龙社区村子组</t>
  </si>
  <si>
    <t>0.5/0.0035</t>
  </si>
  <si>
    <t>神塘清淤</t>
  </si>
  <si>
    <t>南坪村红旗组</t>
  </si>
  <si>
    <t>0.4/0.00158</t>
  </si>
  <si>
    <t>横塘清淤</t>
  </si>
  <si>
    <t>南坪村新屋组</t>
  </si>
  <si>
    <t>0.719/0.00122</t>
  </si>
  <si>
    <t>三</t>
  </si>
  <si>
    <t>永和乡</t>
  </si>
  <si>
    <t>新塘</t>
  </si>
  <si>
    <t>永田村马岭组</t>
  </si>
  <si>
    <t>0.23/0.0015</t>
  </si>
  <si>
    <t>猪槽冲塘</t>
  </si>
  <si>
    <t>永田村马鞍组</t>
  </si>
  <si>
    <t>0.35/0.0018</t>
  </si>
  <si>
    <t>中塘</t>
  </si>
  <si>
    <t>永田村坪塘组</t>
  </si>
  <si>
    <t>0.22/0.0010</t>
  </si>
  <si>
    <t>冲水塘</t>
  </si>
  <si>
    <t>文桥村八组</t>
  </si>
  <si>
    <t>0.28/0.0038</t>
  </si>
  <si>
    <t>刘柏塘</t>
  </si>
  <si>
    <t>咸宜龙里组</t>
  </si>
  <si>
    <t>0.27/0.0025</t>
  </si>
  <si>
    <t>竹山屋塘</t>
  </si>
  <si>
    <t>双港片区二组</t>
  </si>
  <si>
    <t>0.29/0.0022</t>
  </si>
  <si>
    <t>樟树塘</t>
  </si>
  <si>
    <t>双港片区高头湾组</t>
  </si>
  <si>
    <t>0.24/0.0019</t>
  </si>
  <si>
    <t>宋家湾塘</t>
  </si>
  <si>
    <t>龙凤村12组</t>
  </si>
  <si>
    <t>0.28/0.0025</t>
  </si>
  <si>
    <t>吃水塘</t>
  </si>
  <si>
    <t>龙凤村二组</t>
  </si>
  <si>
    <t>0.23/0.0024</t>
  </si>
  <si>
    <t>土塘</t>
  </si>
  <si>
    <t>新场市社区上林2组</t>
  </si>
  <si>
    <t>0.33/0.0011</t>
  </si>
  <si>
    <t>宋家凹塘</t>
  </si>
  <si>
    <t>松坳五组</t>
  </si>
  <si>
    <t>0.44/0.0047</t>
  </si>
  <si>
    <t>成家凹塘</t>
  </si>
  <si>
    <t>龙堰7组</t>
  </si>
  <si>
    <t>0.52/0.0023</t>
  </si>
  <si>
    <t>大塘</t>
  </si>
  <si>
    <t>龙堰13组</t>
  </si>
  <si>
    <t>0.36/0.0014</t>
  </si>
  <si>
    <t>友禾冲塘</t>
  </si>
  <si>
    <t>老林村狮球八组</t>
  </si>
  <si>
    <t>0.42/0.0116</t>
  </si>
  <si>
    <t>黄周九组</t>
  </si>
  <si>
    <t>0.33/0.0027</t>
  </si>
  <si>
    <t>大王庙塘</t>
  </si>
  <si>
    <t>黄周7组</t>
  </si>
  <si>
    <t>0.3/0.0024</t>
  </si>
  <si>
    <t>长塘</t>
  </si>
  <si>
    <t>沙头村8组</t>
  </si>
  <si>
    <t>0.26/0.0021</t>
  </si>
  <si>
    <t>丸塘</t>
  </si>
  <si>
    <t>永和村6组</t>
  </si>
  <si>
    <t>0.26/0.0017</t>
  </si>
  <si>
    <t>四</t>
  </si>
  <si>
    <t>店门镇</t>
  </si>
  <si>
    <t>黄泥塘</t>
  </si>
  <si>
    <t>梅桥村光辉组</t>
  </si>
  <si>
    <t>0.36/0.0041</t>
  </si>
  <si>
    <t>桥公祠塘</t>
  </si>
  <si>
    <t>桂水村立公组</t>
  </si>
  <si>
    <t>0.31/0.0039</t>
  </si>
  <si>
    <t>康家塘</t>
  </si>
  <si>
    <t>桂水村康家组</t>
  </si>
  <si>
    <t>0.4/0.005</t>
  </si>
  <si>
    <t>塔山冲塘</t>
  </si>
  <si>
    <t>祝融村望远组</t>
  </si>
  <si>
    <t>0.52/0.004</t>
  </si>
  <si>
    <t>李家大屋塘</t>
  </si>
  <si>
    <t>祝融村杨柳组</t>
  </si>
  <si>
    <t>店门社区谭家组</t>
  </si>
  <si>
    <t>0.35/0.0024</t>
  </si>
  <si>
    <t>月山村新坪组</t>
  </si>
  <si>
    <t>0.36/0.005</t>
  </si>
  <si>
    <t>墈头塘</t>
  </si>
  <si>
    <t>新田村肖家湾组</t>
  </si>
  <si>
    <t>0.38/0.0073</t>
  </si>
  <si>
    <t>石塘</t>
  </si>
  <si>
    <t>九观村三组</t>
  </si>
  <si>
    <t>0.36/0.0042</t>
  </si>
  <si>
    <t>腰塘</t>
  </si>
  <si>
    <t>能仁村千斤组</t>
  </si>
  <si>
    <t>刘家塘</t>
  </si>
  <si>
    <t>茶源村刘家组</t>
  </si>
  <si>
    <t>0.295/0.004</t>
  </si>
  <si>
    <t>桂花冲塘</t>
  </si>
  <si>
    <t>茶源村旷家湾组</t>
  </si>
  <si>
    <t>大毛冲塘</t>
  </si>
  <si>
    <t>茶源村大毛冲组</t>
  </si>
  <si>
    <t>0.51/0.0108</t>
  </si>
  <si>
    <t>刘家湾塘</t>
  </si>
  <si>
    <t>湃水村刘家组</t>
  </si>
  <si>
    <t>0.33/0.0025</t>
  </si>
  <si>
    <t>洗菜塘</t>
  </si>
  <si>
    <t>湃水村马家组</t>
  </si>
  <si>
    <t>0.32/0.0025</t>
  </si>
  <si>
    <t>老沽塘</t>
  </si>
  <si>
    <t>湃水村岳峰组</t>
  </si>
  <si>
    <t>0.5/0.0037</t>
  </si>
  <si>
    <t>横塘</t>
  </si>
  <si>
    <t>石门社区横塘组</t>
  </si>
  <si>
    <t>0.5/0.0012</t>
  </si>
  <si>
    <t>谭家塘</t>
  </si>
  <si>
    <t>石门社区谭家组</t>
  </si>
  <si>
    <t>0.23/0.005</t>
  </si>
  <si>
    <t>五</t>
  </si>
  <si>
    <t>萱洲镇</t>
  </si>
  <si>
    <t>高头山樟树塘清淤</t>
  </si>
  <si>
    <t>白沙村高头山组</t>
  </si>
  <si>
    <t>0.36/0.0010</t>
  </si>
  <si>
    <t>排上下塘维修</t>
  </si>
  <si>
    <t>堰江村九组</t>
  </si>
  <si>
    <t>0.27/0.0008</t>
  </si>
  <si>
    <r>
      <rPr>
        <sz val="10"/>
        <color rgb="FF000000"/>
        <rFont val="宋体"/>
        <charset val="134"/>
        <scheme val="minor"/>
      </rPr>
      <t>正</t>
    </r>
    <r>
      <rPr>
        <sz val="10"/>
        <rFont val="宋体"/>
        <charset val="134"/>
        <scheme val="minor"/>
      </rPr>
      <t>邺</t>
    </r>
    <r>
      <rPr>
        <sz val="10"/>
        <color rgb="FF000000"/>
        <rFont val="宋体"/>
        <charset val="134"/>
        <scheme val="minor"/>
      </rPr>
      <t>大塘维修</t>
    </r>
  </si>
  <si>
    <t>堰江村八组</t>
  </si>
  <si>
    <t>0.16/0.0010</t>
  </si>
  <si>
    <t>下塘清淤</t>
  </si>
  <si>
    <t>杨柳村毛家组</t>
  </si>
  <si>
    <t>0.31/0.0016</t>
  </si>
  <si>
    <t>大塘清淤</t>
  </si>
  <si>
    <t>天水村塘家组</t>
  </si>
  <si>
    <t>0.26/0.0033</t>
  </si>
  <si>
    <t>李公塘清淤</t>
  </si>
  <si>
    <t>田家村秧田冲组</t>
  </si>
  <si>
    <t>0.26/0.0030</t>
  </si>
  <si>
    <t>马池塘清淤</t>
  </si>
  <si>
    <t>0.21/0.002</t>
  </si>
  <si>
    <t>竹山塘清淤</t>
  </si>
  <si>
    <t>萱洲河社区竹塘组</t>
  </si>
  <si>
    <t>0.35/0.004</t>
  </si>
  <si>
    <t>铁炉塘清淤</t>
  </si>
  <si>
    <t>杨柳村铁炉组</t>
  </si>
  <si>
    <t>0.26/0.0012</t>
  </si>
  <si>
    <t>刘公庙塘清淤</t>
  </si>
  <si>
    <t>杨柳村新屋一组</t>
  </si>
  <si>
    <t>0.26/0.0020</t>
  </si>
  <si>
    <t>楠木塘大坝灌浆</t>
  </si>
  <si>
    <t>响水村楠木组</t>
  </si>
  <si>
    <t>0.3/0.0017</t>
  </si>
  <si>
    <t>王公塘清淤</t>
  </si>
  <si>
    <t>里石村一组</t>
  </si>
  <si>
    <t>0.36/0.0035</t>
  </si>
  <si>
    <t>四方塘清淤</t>
  </si>
  <si>
    <t>贺家山社区云山组</t>
  </si>
  <si>
    <t>0.3/0.0029</t>
  </si>
  <si>
    <t>梅子塘清淤</t>
  </si>
  <si>
    <t>贺家山社区楼屋组</t>
  </si>
  <si>
    <t>0.3/0.0030</t>
  </si>
  <si>
    <t>文家大塘灌浆</t>
  </si>
  <si>
    <t>贺家山社区文家组</t>
  </si>
  <si>
    <t>0.47/0.0045</t>
  </si>
  <si>
    <t>公所塘清淤</t>
  </si>
  <si>
    <t>贺家山社区张家组</t>
  </si>
  <si>
    <t>0.25/0.0032</t>
  </si>
  <si>
    <t>陈家大塘清淤</t>
  </si>
  <si>
    <t>永清村陈家组</t>
  </si>
  <si>
    <t>0.28/0.0026</t>
  </si>
  <si>
    <t>白毛塘清淤</t>
  </si>
  <si>
    <t>依田村白桦组</t>
  </si>
  <si>
    <t>0.29/0.0014</t>
  </si>
  <si>
    <t>六</t>
  </si>
  <si>
    <t>东湖镇</t>
  </si>
  <si>
    <t>大塘冲大塘清淤</t>
  </si>
  <si>
    <t>东湖社区十组</t>
  </si>
  <si>
    <t>0.47/0.0035</t>
  </si>
  <si>
    <t>董家塘清淤、硬化</t>
  </si>
  <si>
    <t>东湖社区十四组</t>
  </si>
  <si>
    <t>0.37/0.0020</t>
  </si>
  <si>
    <t>新田庵茶子塘</t>
  </si>
  <si>
    <t>石碑村新田庵组</t>
  </si>
  <si>
    <t>0.36/0.0029</t>
  </si>
  <si>
    <t>下叉子塘清淤</t>
  </si>
  <si>
    <t>石潭村大庄组</t>
  </si>
  <si>
    <t>0.28/0.0028</t>
  </si>
  <si>
    <t>张家冲塘清淤</t>
  </si>
  <si>
    <t>杉木桥村竹树组</t>
  </si>
  <si>
    <t>0.25/0.0027</t>
  </si>
  <si>
    <t>旷关塘清淤</t>
  </si>
  <si>
    <t>杉木桥村旷关组</t>
  </si>
  <si>
    <t>0.36/0.0026</t>
  </si>
  <si>
    <t>新塘清淤</t>
  </si>
  <si>
    <t>立新村团山组</t>
  </si>
  <si>
    <t>0.26/0.0025</t>
  </si>
  <si>
    <t>跃进塘清淤</t>
  </si>
  <si>
    <t>立新村老湾组</t>
  </si>
  <si>
    <t>0.38/0.0027</t>
  </si>
  <si>
    <t>高冲组汪义国塘清淤</t>
  </si>
  <si>
    <t>天柱村高冲组</t>
  </si>
  <si>
    <t>0.32/0.0028</t>
  </si>
  <si>
    <t>雷公塘清淤、硬化</t>
  </si>
  <si>
    <t>坪田村竹山湾组</t>
  </si>
  <si>
    <t>0.32/0.0022</t>
  </si>
  <si>
    <t>湖鸭腰塘</t>
  </si>
  <si>
    <t>团山村湖鸭组</t>
  </si>
  <si>
    <t>0.33/0.0029</t>
  </si>
  <si>
    <t>茅屋檀山潮塘</t>
  </si>
  <si>
    <t>团山村茅屋</t>
  </si>
  <si>
    <t>0.31/0.0025</t>
  </si>
  <si>
    <t>铜钱塘清淤</t>
  </si>
  <si>
    <t>长牌村铜钱</t>
  </si>
  <si>
    <t>0.34/0.0026</t>
  </si>
  <si>
    <t>棕木组棕木塘清淤</t>
  </si>
  <si>
    <t>长牌村棕木组</t>
  </si>
  <si>
    <t>0.3/0.0023</t>
  </si>
  <si>
    <t>吉家塘清淤</t>
  </si>
  <si>
    <t>马迹社区吉家</t>
  </si>
  <si>
    <t>0.27/0.0026</t>
  </si>
  <si>
    <t>留会组留会塘清淤</t>
  </si>
  <si>
    <t>同心村留会组</t>
  </si>
  <si>
    <t>0.32/0.0019</t>
  </si>
  <si>
    <t>七</t>
  </si>
  <si>
    <t>岭坡乡</t>
  </si>
  <si>
    <t>梳箕坨塘清淤</t>
  </si>
  <si>
    <t>望峰村6和7组</t>
  </si>
  <si>
    <t>0.25/0.008</t>
  </si>
  <si>
    <t>两头塘</t>
  </si>
  <si>
    <t>望峰村21组</t>
  </si>
  <si>
    <t>0.26/0.0035</t>
  </si>
  <si>
    <t>碳冲塘</t>
  </si>
  <si>
    <t>龙潭村1组</t>
  </si>
  <si>
    <t>0.29/0.0044</t>
  </si>
  <si>
    <t>周家冲塘</t>
  </si>
  <si>
    <t>晓烟村6组</t>
  </si>
  <si>
    <t>0.29/0.0045</t>
  </si>
  <si>
    <t>云桥村4组</t>
  </si>
  <si>
    <t>云桥村7组</t>
  </si>
  <si>
    <t>0.22/0.0035</t>
  </si>
  <si>
    <t>曹家冲塘</t>
  </si>
  <si>
    <t>野莓谷1组</t>
  </si>
  <si>
    <t>早禾冲塘</t>
  </si>
  <si>
    <t>朝圣村光明组</t>
  </si>
  <si>
    <t>0.3/0.004</t>
  </si>
  <si>
    <t>依公词塘</t>
  </si>
  <si>
    <t>朝圣村大凉1组</t>
  </si>
  <si>
    <t>潮水村5组</t>
  </si>
  <si>
    <t>潮水村6组</t>
  </si>
  <si>
    <t>0.25/0.004</t>
  </si>
  <si>
    <t>芭蕉坨塘</t>
  </si>
  <si>
    <t>双河口村13组</t>
  </si>
  <si>
    <t>0.34/0.004</t>
  </si>
  <si>
    <t>三角塘</t>
  </si>
  <si>
    <t>双河口村2组</t>
  </si>
  <si>
    <t>0.28/0.004</t>
  </si>
  <si>
    <t>谭家大塘</t>
  </si>
  <si>
    <t>社区10组</t>
  </si>
  <si>
    <t>彭家滩塘</t>
  </si>
  <si>
    <t>社区14组</t>
  </si>
  <si>
    <t>0.3/0.0035</t>
  </si>
  <si>
    <t>郑家湾大塘</t>
  </si>
  <si>
    <t>社区2组</t>
  </si>
  <si>
    <t>0.3/0.0045</t>
  </si>
  <si>
    <t>八</t>
  </si>
  <si>
    <t>开云镇</t>
  </si>
  <si>
    <t>大湖冲塘</t>
  </si>
  <si>
    <t>两路口社区</t>
  </si>
  <si>
    <t>0.36/0.0056</t>
  </si>
  <si>
    <t>茹家水库</t>
  </si>
  <si>
    <t>沙泉社区</t>
  </si>
  <si>
    <t>0.50/0.0337</t>
  </si>
  <si>
    <t>喻家大塘</t>
  </si>
  <si>
    <t>建胜村</t>
  </si>
  <si>
    <t>0.31/0.0051</t>
  </si>
  <si>
    <t>八组大塘</t>
  </si>
  <si>
    <t>山田村</t>
  </si>
  <si>
    <t>0.40/0.0047</t>
  </si>
  <si>
    <t>曹家乙塘</t>
  </si>
  <si>
    <t>0.22/0.0026</t>
  </si>
  <si>
    <t>渗水塘</t>
  </si>
  <si>
    <t>山竹村</t>
  </si>
  <si>
    <t>0.29/0.0069</t>
  </si>
  <si>
    <t>清水塘</t>
  </si>
  <si>
    <t>长安村</t>
  </si>
  <si>
    <t>0.26/0.0057</t>
  </si>
  <si>
    <t>乌石群塘</t>
  </si>
  <si>
    <t>青峰村</t>
  </si>
  <si>
    <t>0.55/0.0069</t>
  </si>
  <si>
    <t>青朗组水库</t>
  </si>
  <si>
    <t>青峰</t>
  </si>
  <si>
    <t>0.43/0.0057</t>
  </si>
  <si>
    <t>暮钵塘　</t>
  </si>
  <si>
    <t>世上村</t>
  </si>
  <si>
    <t>0.35/0.0072</t>
  </si>
  <si>
    <t>慈姑塘</t>
  </si>
  <si>
    <t>0.22/0.0037</t>
  </si>
  <si>
    <t>高峰水库</t>
  </si>
  <si>
    <t>金石村</t>
  </si>
  <si>
    <t>0.36/0.0116</t>
  </si>
  <si>
    <t>茄子塘</t>
  </si>
  <si>
    <t>0.29/0.0028</t>
  </si>
  <si>
    <t>上湾塘</t>
  </si>
  <si>
    <t>八里光明组</t>
  </si>
  <si>
    <t>0.26/0.0037</t>
  </si>
  <si>
    <t>九</t>
  </si>
  <si>
    <t>贯塘乡</t>
  </si>
  <si>
    <t>小王井塘</t>
  </si>
  <si>
    <t>新塘村迎龙组</t>
  </si>
  <si>
    <t>新塘村五组</t>
  </si>
  <si>
    <t>0.12/0.0017</t>
  </si>
  <si>
    <t>将军塘</t>
  </si>
  <si>
    <t>梓塘村将军组</t>
  </si>
  <si>
    <t>0.25/0.0030</t>
  </si>
  <si>
    <t>大荷塘</t>
  </si>
  <si>
    <t>老湾村老湾组</t>
  </si>
  <si>
    <t>0.24/0.0087</t>
  </si>
  <si>
    <t>荷塘</t>
  </si>
  <si>
    <t>迎龙桥社区荷塘组</t>
  </si>
  <si>
    <t>0.49/0.0046</t>
  </si>
  <si>
    <t>米山塘</t>
  </si>
  <si>
    <t>迎龙桥社区大塘组</t>
  </si>
  <si>
    <t>0.4/0.0026</t>
  </si>
  <si>
    <t>五星村刘家冲组</t>
  </si>
  <si>
    <t>0.35/0.0036</t>
  </si>
  <si>
    <t>下西数湾塘</t>
  </si>
  <si>
    <t>五星村下西数湾组</t>
  </si>
  <si>
    <t>0.4/0.015</t>
  </si>
  <si>
    <t>杨家老屋塘</t>
  </si>
  <si>
    <t>板仓村三组</t>
  </si>
  <si>
    <t>0.24/0.0027</t>
  </si>
  <si>
    <t>彭家祠塘</t>
  </si>
  <si>
    <t>枫林村彭家组</t>
  </si>
  <si>
    <t>0.38/0.0022</t>
  </si>
  <si>
    <t>胡家屋场塘</t>
  </si>
  <si>
    <t>枫林村胡家组</t>
  </si>
  <si>
    <t>0.2/0.0018</t>
  </si>
  <si>
    <t>猪申塘</t>
  </si>
  <si>
    <t>东阳村</t>
  </si>
  <si>
    <t>0.53/0.0026</t>
  </si>
  <si>
    <t>0.5/0.0024</t>
  </si>
  <si>
    <t>树山湾大塘</t>
  </si>
  <si>
    <t>天圫村</t>
  </si>
  <si>
    <t>0.51/0.0033</t>
  </si>
  <si>
    <t>十</t>
  </si>
  <si>
    <t>长江镇</t>
  </si>
  <si>
    <t>六家凹塘</t>
  </si>
  <si>
    <t>石桥铺社区14组</t>
  </si>
  <si>
    <t>0.43/0.0101</t>
  </si>
  <si>
    <t>藕上塘</t>
  </si>
  <si>
    <t>石桥铺社区19组</t>
  </si>
  <si>
    <t>0.16/0.0039</t>
  </si>
  <si>
    <t>雷家凹塘</t>
  </si>
  <si>
    <t>石桥铺社区22组</t>
  </si>
  <si>
    <t>0.28/0.0068</t>
  </si>
  <si>
    <t>路边塘</t>
  </si>
  <si>
    <t>石桥铺社区39组</t>
  </si>
  <si>
    <t>0.15/0.0034</t>
  </si>
  <si>
    <t>直塘</t>
  </si>
  <si>
    <t>新源村2组</t>
  </si>
  <si>
    <t>0.29/0.0023</t>
  </si>
  <si>
    <t>藕塘</t>
  </si>
  <si>
    <t>0.32/0.0031</t>
  </si>
  <si>
    <t>湖塘</t>
  </si>
  <si>
    <t>新源村5组</t>
  </si>
  <si>
    <t>0.43/0.0043</t>
  </si>
  <si>
    <t>新塘坪</t>
  </si>
  <si>
    <t>胜利村十组</t>
  </si>
  <si>
    <t>山塘</t>
  </si>
  <si>
    <t>胜利村三组</t>
  </si>
  <si>
    <t>0.25/0.0015</t>
  </si>
  <si>
    <t>王塘</t>
  </si>
  <si>
    <t>永丰村13组</t>
  </si>
  <si>
    <t>0.36/0.0071</t>
  </si>
  <si>
    <t>柒家乙塘</t>
  </si>
  <si>
    <t>霞流冲村四组</t>
  </si>
  <si>
    <t>0.41/0.0047</t>
  </si>
  <si>
    <t>文家大塘</t>
  </si>
  <si>
    <t>孝心村十组</t>
  </si>
  <si>
    <t>0.38/0.0051</t>
  </si>
  <si>
    <t>塘梅冲</t>
  </si>
  <si>
    <t>宋桥村十组</t>
  </si>
  <si>
    <t>0.39/0.0043</t>
  </si>
  <si>
    <t>增家大塘</t>
  </si>
  <si>
    <t>柘塘村七组</t>
  </si>
  <si>
    <t>0.36/0.003</t>
  </si>
  <si>
    <t>铁芦塘</t>
  </si>
  <si>
    <t>石子村二组</t>
  </si>
  <si>
    <t>0.3/0.002</t>
  </si>
  <si>
    <t>赤水塘</t>
  </si>
  <si>
    <t>金富村16组</t>
  </si>
  <si>
    <t>0.37/0.0038</t>
  </si>
  <si>
    <t>大乙塘</t>
  </si>
  <si>
    <t>侨兴村六组</t>
  </si>
  <si>
    <t>0.26/0.0112</t>
  </si>
  <si>
    <t>碳子塘</t>
  </si>
  <si>
    <t>高观村18组</t>
  </si>
  <si>
    <t>0.26/0.0032</t>
  </si>
  <si>
    <t>十一</t>
  </si>
  <si>
    <t>白果镇</t>
  </si>
  <si>
    <t>五一村跃进组</t>
  </si>
  <si>
    <t>0.35/0.0040</t>
  </si>
  <si>
    <t>殿公塘</t>
  </si>
  <si>
    <t>竹山村新塘组</t>
  </si>
  <si>
    <t>0.35/0.0029</t>
  </si>
  <si>
    <t>茶园村红星组</t>
  </si>
  <si>
    <t>0.53/0.0016</t>
  </si>
  <si>
    <t>渣淋塘</t>
  </si>
  <si>
    <t>晓岚村任家组</t>
  </si>
  <si>
    <t>0.8/0.0146</t>
  </si>
  <si>
    <t>尾头冲塘</t>
  </si>
  <si>
    <t>树枫村硬头组</t>
  </si>
  <si>
    <t>0.35/0.0017</t>
  </si>
  <si>
    <t>杨柳塘</t>
  </si>
  <si>
    <t>紫楼村杨柳组</t>
  </si>
  <si>
    <t>0.35/0.0050</t>
  </si>
  <si>
    <t>梅木村永固组</t>
  </si>
  <si>
    <t>0.34/0.0016</t>
  </si>
  <si>
    <t>长塘湾塘</t>
  </si>
  <si>
    <t>万家村长塘组</t>
  </si>
  <si>
    <t>0.36/0.0018</t>
  </si>
  <si>
    <t>肖家屋塘</t>
  </si>
  <si>
    <t>万家村肖家组</t>
  </si>
  <si>
    <t>0.28/0.0010</t>
  </si>
  <si>
    <t>塘湾塘</t>
  </si>
  <si>
    <t>棠兴村塘湾组</t>
  </si>
  <si>
    <t>大屋塘</t>
  </si>
  <si>
    <t>岳北村大屋组</t>
  </si>
  <si>
    <t>0.40/0.0084</t>
  </si>
  <si>
    <t>杉山塘</t>
  </si>
  <si>
    <t>新庄村赤江组</t>
  </si>
  <si>
    <t>0.42/0.0041</t>
  </si>
  <si>
    <t>山坪塘</t>
  </si>
  <si>
    <t>长青社区湖上组</t>
  </si>
  <si>
    <t>铁铬塘</t>
  </si>
  <si>
    <t>同兴村老屋组</t>
  </si>
  <si>
    <t>0.50/0.0060</t>
  </si>
  <si>
    <t>两眼塘</t>
  </si>
  <si>
    <t>瓦铺村新塘组</t>
  </si>
  <si>
    <t>0.38/0.0031</t>
  </si>
  <si>
    <t>天坪塘</t>
  </si>
  <si>
    <t>楚南桥社区天坪组</t>
  </si>
  <si>
    <t>0.3/0.0018</t>
  </si>
  <si>
    <t>细塘</t>
  </si>
  <si>
    <t>楚南桥社区瓦屋组</t>
  </si>
  <si>
    <t>0.3/0.0019</t>
  </si>
  <si>
    <t>大托塘</t>
  </si>
  <si>
    <t>楚南桥社区</t>
  </si>
  <si>
    <t>0.4/0.0019</t>
  </si>
  <si>
    <t>杈子塘</t>
  </si>
  <si>
    <t>延兴村张家组</t>
  </si>
  <si>
    <t>0.30/0.0073</t>
  </si>
  <si>
    <t>谭角冲塘</t>
  </si>
  <si>
    <t>湿田村茶塘组</t>
  </si>
  <si>
    <t>0.35/0.0015</t>
  </si>
  <si>
    <t>十二</t>
  </si>
  <si>
    <t>福田铺乡</t>
  </si>
  <si>
    <t>红旗骨干塘</t>
  </si>
  <si>
    <t>福田社区衡丰3组</t>
  </si>
  <si>
    <t>0.4/0.006</t>
  </si>
  <si>
    <t>王家塘清淤</t>
  </si>
  <si>
    <t>福田社区福田6组</t>
  </si>
  <si>
    <t>0.22/0.003</t>
  </si>
  <si>
    <t>白叶冲塘清淤</t>
  </si>
  <si>
    <t>福田社区福田1组</t>
  </si>
  <si>
    <t>0.26/0.004</t>
  </si>
  <si>
    <t>纸棚子骨干塘清淤</t>
  </si>
  <si>
    <t>东盛村楼屋3组</t>
  </si>
  <si>
    <t>1.1/0.0028</t>
  </si>
  <si>
    <t>万福庵大塘清淤</t>
  </si>
  <si>
    <t>东盛村5组</t>
  </si>
  <si>
    <t>0.43/0.0014</t>
  </si>
  <si>
    <t>石东村千家7组</t>
  </si>
  <si>
    <t>0.2/0.0015</t>
  </si>
  <si>
    <t>泉水塘清淤</t>
  </si>
  <si>
    <t>石东村千家1组</t>
  </si>
  <si>
    <t>坪田骨干塘清淤</t>
  </si>
  <si>
    <t>石东村坪田5组</t>
  </si>
  <si>
    <t>0.42/0.0038</t>
  </si>
  <si>
    <t>荫塘冲骨干塘清淤</t>
  </si>
  <si>
    <t>金路村金塘3组</t>
  </si>
  <si>
    <t>2.25/0.012</t>
  </si>
  <si>
    <t>鲁丝塘清淤</t>
  </si>
  <si>
    <t>金路村金塘8组</t>
  </si>
  <si>
    <t>0.3/0.0027</t>
  </si>
  <si>
    <t>胡家大塘清淤</t>
  </si>
  <si>
    <t>白云村白云8组</t>
  </si>
  <si>
    <t>0.12/0.0016</t>
  </si>
  <si>
    <t>龙塘</t>
  </si>
  <si>
    <t>胡家大塘</t>
  </si>
  <si>
    <t>白云村白云2组</t>
  </si>
  <si>
    <t>0.23/0.0032</t>
  </si>
  <si>
    <t>李家塘清淤</t>
  </si>
  <si>
    <t>云峰村云峰4组</t>
  </si>
  <si>
    <t>0.4/0.0023</t>
  </si>
  <si>
    <t>云峰村云峰6组</t>
  </si>
  <si>
    <t>0.43/0.0026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</si>
</sst>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 "/>
    <numFmt numFmtId="178" formatCode="0.0_ "/>
  </numFmts>
  <fonts count="3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0"/>
      <color indexed="8"/>
      <name val="方正小标宋简体"/>
      <charset val="134"/>
    </font>
    <font>
      <b/>
      <sz val="9.5"/>
      <color indexed="8"/>
      <name val="宋体"/>
      <charset val="134"/>
      <scheme val="major"/>
    </font>
    <font>
      <b/>
      <sz val="9.5"/>
      <color indexed="8"/>
      <name val="宋体"/>
      <charset val="134"/>
      <scheme val="minor"/>
    </font>
    <font>
      <b/>
      <sz val="9.5"/>
      <color indexed="8"/>
      <name val="方正黑体简体"/>
      <charset val="134"/>
    </font>
    <font>
      <b/>
      <sz val="9.5"/>
      <color rgb="FF000333"/>
      <name val="仿宋_GB2312"/>
      <charset val="134"/>
    </font>
    <font>
      <sz val="9.5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.5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.5"/>
      <color theme="1"/>
      <name val="宋体"/>
      <charset val="134"/>
      <scheme val="minor"/>
    </font>
    <font>
      <sz val="9.5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"/>
  <sheetViews>
    <sheetView tabSelected="1" topLeftCell="B1" workbookViewId="0">
      <selection activeCell="A1" sqref="A1:G1"/>
    </sheetView>
  </sheetViews>
  <sheetFormatPr defaultColWidth="9" defaultRowHeight="13.5" outlineLevelCol="6"/>
  <cols>
    <col min="1" max="1" width="27.75" style="2" hidden="1" customWidth="1"/>
    <col min="2" max="2" width="4.38333333333333" style="2" customWidth="1"/>
    <col min="3" max="3" width="8.88333333333333" style="2" customWidth="1"/>
    <col min="4" max="4" width="19.625" style="2" customWidth="1"/>
    <col min="5" max="5" width="21.375" style="2" customWidth="1"/>
    <col min="6" max="6" width="15.125" style="2" customWidth="1"/>
    <col min="7" max="7" width="8.375" style="3" customWidth="1"/>
    <col min="8" max="16384" width="9" style="2"/>
  </cols>
  <sheetData>
    <row r="1" ht="69" customHeight="1" spans="1:7">
      <c r="A1" s="4" t="s">
        <v>0</v>
      </c>
      <c r="B1" s="4"/>
      <c r="C1" s="4"/>
      <c r="D1" s="4"/>
      <c r="E1" s="4"/>
      <c r="F1" s="4"/>
      <c r="G1" s="4"/>
    </row>
    <row r="2" ht="52.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43" customHeight="1" spans="1:7">
      <c r="A3" s="5"/>
      <c r="B3" s="5"/>
      <c r="C3" s="5" t="s">
        <v>8</v>
      </c>
      <c r="D3" s="9">
        <f>D4+D21+D39+D58+D77+D96+D113+D130+D145+D160+D179+D200</f>
        <v>200</v>
      </c>
      <c r="E3" s="10"/>
      <c r="F3" s="7"/>
      <c r="G3" s="10">
        <f>G4+G21+G39+G58+G77+G96+G113+G130+G145+G160+G179+G200</f>
        <v>400</v>
      </c>
    </row>
    <row r="4" ht="26" customHeight="1" spans="1:7">
      <c r="A4" s="5"/>
      <c r="B4" s="5" t="s">
        <v>9</v>
      </c>
      <c r="C4" s="5" t="s">
        <v>10</v>
      </c>
      <c r="D4" s="11">
        <v>16</v>
      </c>
      <c r="E4" s="6"/>
      <c r="F4" s="7"/>
      <c r="G4" s="8">
        <f>SUM(G5:G20)</f>
        <v>32</v>
      </c>
    </row>
    <row r="5" s="1" customFormat="1" ht="27" customHeight="1" spans="1:7">
      <c r="A5" s="12" t="s">
        <v>11</v>
      </c>
      <c r="B5" s="13">
        <v>1</v>
      </c>
      <c r="C5" s="13"/>
      <c r="D5" s="13" t="s">
        <v>12</v>
      </c>
      <c r="E5" s="13" t="s">
        <v>13</v>
      </c>
      <c r="F5" s="13" t="s">
        <v>14</v>
      </c>
      <c r="G5" s="14">
        <v>2.2</v>
      </c>
    </row>
    <row r="6" s="1" customFormat="1" ht="27" customHeight="1" spans="1:7">
      <c r="A6" s="15"/>
      <c r="B6" s="13">
        <v>2</v>
      </c>
      <c r="C6" s="13"/>
      <c r="D6" s="13" t="s">
        <v>15</v>
      </c>
      <c r="E6" s="13" t="s">
        <v>16</v>
      </c>
      <c r="F6" s="13" t="s">
        <v>17</v>
      </c>
      <c r="G6" s="14">
        <v>2</v>
      </c>
    </row>
    <row r="7" s="1" customFormat="1" ht="27" customHeight="1" spans="1:7">
      <c r="A7" s="15"/>
      <c r="B7" s="13">
        <v>3</v>
      </c>
      <c r="C7" s="13"/>
      <c r="D7" s="13" t="s">
        <v>18</v>
      </c>
      <c r="E7" s="13" t="s">
        <v>19</v>
      </c>
      <c r="F7" s="13" t="s">
        <v>20</v>
      </c>
      <c r="G7" s="14">
        <v>2</v>
      </c>
    </row>
    <row r="8" s="1" customFormat="1" ht="27" customHeight="1" spans="1:7">
      <c r="A8" s="15"/>
      <c r="B8" s="13">
        <v>4</v>
      </c>
      <c r="C8" s="13"/>
      <c r="D8" s="13" t="s">
        <v>21</v>
      </c>
      <c r="E8" s="13" t="s">
        <v>22</v>
      </c>
      <c r="F8" s="13" t="s">
        <v>23</v>
      </c>
      <c r="G8" s="14">
        <v>2</v>
      </c>
    </row>
    <row r="9" s="1" customFormat="1" ht="27" customHeight="1" spans="1:7">
      <c r="A9" s="15"/>
      <c r="B9" s="13">
        <v>5</v>
      </c>
      <c r="C9" s="13"/>
      <c r="D9" s="13" t="s">
        <v>24</v>
      </c>
      <c r="E9" s="13" t="s">
        <v>25</v>
      </c>
      <c r="F9" s="13" t="s">
        <v>26</v>
      </c>
      <c r="G9" s="14">
        <v>3</v>
      </c>
    </row>
    <row r="10" s="1" customFormat="1" ht="27" customHeight="1" spans="1:7">
      <c r="A10" s="15"/>
      <c r="B10" s="13">
        <v>6</v>
      </c>
      <c r="C10" s="13"/>
      <c r="D10" s="13" t="s">
        <v>27</v>
      </c>
      <c r="E10" s="13" t="s">
        <v>28</v>
      </c>
      <c r="F10" s="13" t="s">
        <v>29</v>
      </c>
      <c r="G10" s="14">
        <v>2</v>
      </c>
    </row>
    <row r="11" s="1" customFormat="1" ht="27" customHeight="1" spans="1:7">
      <c r="A11" s="15"/>
      <c r="B11" s="13">
        <v>7</v>
      </c>
      <c r="C11" s="13"/>
      <c r="D11" s="13" t="s">
        <v>30</v>
      </c>
      <c r="E11" s="13" t="s">
        <v>31</v>
      </c>
      <c r="F11" s="13" t="s">
        <v>32</v>
      </c>
      <c r="G11" s="14">
        <v>2</v>
      </c>
    </row>
    <row r="12" s="1" customFormat="1" ht="27" customHeight="1" spans="1:7">
      <c r="A12" s="15"/>
      <c r="B12" s="13">
        <v>8</v>
      </c>
      <c r="C12" s="13"/>
      <c r="D12" s="13" t="s">
        <v>33</v>
      </c>
      <c r="E12" s="13" t="s">
        <v>34</v>
      </c>
      <c r="F12" s="13" t="s">
        <v>35</v>
      </c>
      <c r="G12" s="14">
        <v>2</v>
      </c>
    </row>
    <row r="13" s="1" customFormat="1" ht="27" customHeight="1" spans="1:7">
      <c r="A13" s="15"/>
      <c r="B13" s="13">
        <v>9</v>
      </c>
      <c r="C13" s="13"/>
      <c r="D13" s="13" t="s">
        <v>36</v>
      </c>
      <c r="E13" s="13" t="s">
        <v>37</v>
      </c>
      <c r="F13" s="13" t="s">
        <v>38</v>
      </c>
      <c r="G13" s="14">
        <v>1.7</v>
      </c>
    </row>
    <row r="14" s="1" customFormat="1" ht="27" customHeight="1" spans="1:7">
      <c r="A14" s="15"/>
      <c r="B14" s="13">
        <v>10</v>
      </c>
      <c r="C14" s="13"/>
      <c r="D14" s="13" t="s">
        <v>39</v>
      </c>
      <c r="E14" s="13" t="s">
        <v>40</v>
      </c>
      <c r="F14" s="13" t="s">
        <v>41</v>
      </c>
      <c r="G14" s="14">
        <v>1.8</v>
      </c>
    </row>
    <row r="15" s="1" customFormat="1" ht="27" customHeight="1" spans="1:7">
      <c r="A15" s="15"/>
      <c r="B15" s="13">
        <v>11</v>
      </c>
      <c r="C15" s="13"/>
      <c r="D15" s="13" t="s">
        <v>42</v>
      </c>
      <c r="E15" s="13" t="s">
        <v>43</v>
      </c>
      <c r="F15" s="13" t="s">
        <v>44</v>
      </c>
      <c r="G15" s="14">
        <v>2</v>
      </c>
    </row>
    <row r="16" s="1" customFormat="1" ht="27" customHeight="1" spans="1:7">
      <c r="A16" s="15"/>
      <c r="B16" s="13">
        <v>12</v>
      </c>
      <c r="C16" s="13"/>
      <c r="D16" s="13" t="s">
        <v>45</v>
      </c>
      <c r="E16" s="13" t="s">
        <v>46</v>
      </c>
      <c r="F16" s="13" t="s">
        <v>47</v>
      </c>
      <c r="G16" s="14">
        <v>2</v>
      </c>
    </row>
    <row r="17" s="1" customFormat="1" ht="27" customHeight="1" spans="1:7">
      <c r="A17" s="15"/>
      <c r="B17" s="13">
        <v>13</v>
      </c>
      <c r="C17" s="13"/>
      <c r="D17" s="13" t="s">
        <v>48</v>
      </c>
      <c r="E17" s="13" t="s">
        <v>49</v>
      </c>
      <c r="F17" s="13" t="s">
        <v>50</v>
      </c>
      <c r="G17" s="14">
        <v>2</v>
      </c>
    </row>
    <row r="18" s="1" customFormat="1" ht="27" customHeight="1" spans="1:7">
      <c r="A18" s="15"/>
      <c r="B18" s="13">
        <v>14</v>
      </c>
      <c r="C18" s="13"/>
      <c r="D18" s="13" t="s">
        <v>51</v>
      </c>
      <c r="E18" s="13" t="s">
        <v>52</v>
      </c>
      <c r="F18" s="13" t="s">
        <v>53</v>
      </c>
      <c r="G18" s="14">
        <v>1.8</v>
      </c>
    </row>
    <row r="19" s="1" customFormat="1" ht="27" customHeight="1" spans="1:7">
      <c r="A19" s="15"/>
      <c r="B19" s="13">
        <v>15</v>
      </c>
      <c r="C19" s="13"/>
      <c r="D19" s="13" t="s">
        <v>54</v>
      </c>
      <c r="E19" s="13" t="s">
        <v>55</v>
      </c>
      <c r="F19" s="13" t="s">
        <v>56</v>
      </c>
      <c r="G19" s="14">
        <v>1.8</v>
      </c>
    </row>
    <row r="20" s="1" customFormat="1" ht="27" customHeight="1" spans="1:7">
      <c r="A20" s="15"/>
      <c r="B20" s="13">
        <v>16</v>
      </c>
      <c r="C20" s="13"/>
      <c r="D20" s="13" t="s">
        <v>57</v>
      </c>
      <c r="E20" s="13" t="s">
        <v>58</v>
      </c>
      <c r="F20" s="13" t="s">
        <v>59</v>
      </c>
      <c r="G20" s="14">
        <v>1.7</v>
      </c>
    </row>
    <row r="21" s="1" customFormat="1" ht="27" customHeight="1" spans="1:7">
      <c r="A21" s="15"/>
      <c r="B21" s="13" t="s">
        <v>60</v>
      </c>
      <c r="C21" s="6" t="s">
        <v>61</v>
      </c>
      <c r="D21" s="11">
        <v>17</v>
      </c>
      <c r="E21" s="13"/>
      <c r="F21" s="13"/>
      <c r="G21" s="8">
        <f>SUM(G22:G38)</f>
        <v>34</v>
      </c>
    </row>
    <row r="22" s="1" customFormat="1" ht="27" customHeight="1" spans="1:7">
      <c r="A22" s="15"/>
      <c r="B22" s="13">
        <v>1</v>
      </c>
      <c r="C22" s="13"/>
      <c r="D22" s="13" t="s">
        <v>62</v>
      </c>
      <c r="E22" s="13" t="s">
        <v>63</v>
      </c>
      <c r="F22" s="13" t="s">
        <v>64</v>
      </c>
      <c r="G22" s="14">
        <v>2.2</v>
      </c>
    </row>
    <row r="23" s="1" customFormat="1" ht="27" customHeight="1" spans="1:7">
      <c r="A23" s="15"/>
      <c r="B23" s="13">
        <v>2</v>
      </c>
      <c r="C23" s="13"/>
      <c r="D23" s="13" t="s">
        <v>65</v>
      </c>
      <c r="E23" s="13" t="s">
        <v>66</v>
      </c>
      <c r="F23" s="13" t="s">
        <v>67</v>
      </c>
      <c r="G23" s="14">
        <v>2</v>
      </c>
    </row>
    <row r="24" s="1" customFormat="1" ht="27" customHeight="1" spans="1:7">
      <c r="A24" s="15"/>
      <c r="B24" s="13">
        <v>3</v>
      </c>
      <c r="C24" s="13"/>
      <c r="D24" s="13" t="s">
        <v>68</v>
      </c>
      <c r="E24" s="13" t="s">
        <v>69</v>
      </c>
      <c r="F24" s="13" t="s">
        <v>70</v>
      </c>
      <c r="G24" s="14">
        <v>2</v>
      </c>
    </row>
    <row r="25" s="1" customFormat="1" ht="27" customHeight="1" spans="1:7">
      <c r="A25" s="15"/>
      <c r="B25" s="13">
        <v>4</v>
      </c>
      <c r="C25" s="13"/>
      <c r="D25" s="13" t="s">
        <v>71</v>
      </c>
      <c r="E25" s="13" t="s">
        <v>72</v>
      </c>
      <c r="F25" s="13" t="s">
        <v>73</v>
      </c>
      <c r="G25" s="14">
        <v>2</v>
      </c>
    </row>
    <row r="26" s="1" customFormat="1" ht="27" customHeight="1" spans="1:7">
      <c r="A26" s="15"/>
      <c r="B26" s="13">
        <v>5</v>
      </c>
      <c r="C26" s="13"/>
      <c r="D26" s="13" t="s">
        <v>74</v>
      </c>
      <c r="E26" s="13" t="s">
        <v>75</v>
      </c>
      <c r="F26" s="13" t="s">
        <v>76</v>
      </c>
      <c r="G26" s="14">
        <v>2</v>
      </c>
    </row>
    <row r="27" s="1" customFormat="1" ht="27" customHeight="1" spans="1:7">
      <c r="A27" s="15"/>
      <c r="B27" s="13">
        <v>6</v>
      </c>
      <c r="C27" s="13"/>
      <c r="D27" s="13" t="s">
        <v>77</v>
      </c>
      <c r="E27" s="13" t="s">
        <v>78</v>
      </c>
      <c r="F27" s="13" t="s">
        <v>79</v>
      </c>
      <c r="G27" s="14">
        <v>2</v>
      </c>
    </row>
    <row r="28" s="1" customFormat="1" ht="27" customHeight="1" spans="1:7">
      <c r="A28" s="15"/>
      <c r="B28" s="13">
        <v>7</v>
      </c>
      <c r="C28" s="13"/>
      <c r="D28" s="13" t="s">
        <v>80</v>
      </c>
      <c r="E28" s="13" t="s">
        <v>81</v>
      </c>
      <c r="F28" s="13" t="s">
        <v>82</v>
      </c>
      <c r="G28" s="14">
        <v>2</v>
      </c>
    </row>
    <row r="29" s="1" customFormat="1" ht="27" customHeight="1" spans="1:7">
      <c r="A29" s="15"/>
      <c r="B29" s="13">
        <v>8</v>
      </c>
      <c r="C29" s="13"/>
      <c r="D29" s="13" t="s">
        <v>83</v>
      </c>
      <c r="E29" s="13" t="s">
        <v>84</v>
      </c>
      <c r="F29" s="13" t="s">
        <v>85</v>
      </c>
      <c r="G29" s="14">
        <v>2</v>
      </c>
    </row>
    <row r="30" s="1" customFormat="1" ht="27" customHeight="1" spans="1:7">
      <c r="A30" s="15"/>
      <c r="B30" s="13">
        <v>9</v>
      </c>
      <c r="C30" s="13"/>
      <c r="D30" s="13" t="s">
        <v>86</v>
      </c>
      <c r="E30" s="13" t="s">
        <v>87</v>
      </c>
      <c r="F30" s="13" t="s">
        <v>73</v>
      </c>
      <c r="G30" s="14">
        <v>2</v>
      </c>
    </row>
    <row r="31" s="1" customFormat="1" ht="27" customHeight="1" spans="1:7">
      <c r="A31" s="15"/>
      <c r="B31" s="13">
        <v>10</v>
      </c>
      <c r="C31" s="13"/>
      <c r="D31" s="13" t="s">
        <v>88</v>
      </c>
      <c r="E31" s="13" t="s">
        <v>89</v>
      </c>
      <c r="F31" s="13" t="s">
        <v>90</v>
      </c>
      <c r="G31" s="14">
        <v>2</v>
      </c>
    </row>
    <row r="32" s="1" customFormat="1" ht="27" customHeight="1" spans="1:7">
      <c r="A32" s="15"/>
      <c r="B32" s="13">
        <v>11</v>
      </c>
      <c r="C32" s="13"/>
      <c r="D32" s="13" t="s">
        <v>91</v>
      </c>
      <c r="E32" s="13" t="s">
        <v>92</v>
      </c>
      <c r="F32" s="13" t="s">
        <v>93</v>
      </c>
      <c r="G32" s="14">
        <v>2</v>
      </c>
    </row>
    <row r="33" s="1" customFormat="1" ht="27" customHeight="1" spans="1:7">
      <c r="A33" s="15"/>
      <c r="B33" s="13">
        <v>12</v>
      </c>
      <c r="C33" s="13"/>
      <c r="D33" s="13" t="s">
        <v>94</v>
      </c>
      <c r="E33" s="13" t="s">
        <v>95</v>
      </c>
      <c r="F33" s="13" t="s">
        <v>96</v>
      </c>
      <c r="G33" s="14">
        <v>2</v>
      </c>
    </row>
    <row r="34" s="1" customFormat="1" ht="27" customHeight="1" spans="1:7">
      <c r="A34" s="15"/>
      <c r="B34" s="13">
        <v>13</v>
      </c>
      <c r="C34" s="13"/>
      <c r="D34" s="13" t="s">
        <v>97</v>
      </c>
      <c r="E34" s="13" t="s">
        <v>98</v>
      </c>
      <c r="F34" s="13" t="s">
        <v>99</v>
      </c>
      <c r="G34" s="14">
        <v>1.8</v>
      </c>
    </row>
    <row r="35" s="1" customFormat="1" ht="27" customHeight="1" spans="1:7">
      <c r="A35" s="15"/>
      <c r="B35" s="13">
        <v>14</v>
      </c>
      <c r="C35" s="13"/>
      <c r="D35" s="13" t="s">
        <v>100</v>
      </c>
      <c r="E35" s="13" t="s">
        <v>101</v>
      </c>
      <c r="F35" s="13" t="s">
        <v>102</v>
      </c>
      <c r="G35" s="14">
        <v>2</v>
      </c>
    </row>
    <row r="36" s="1" customFormat="1" ht="27" customHeight="1" spans="1:7">
      <c r="A36" s="15"/>
      <c r="B36" s="13">
        <v>15</v>
      </c>
      <c r="C36" s="13"/>
      <c r="D36" s="13" t="s">
        <v>103</v>
      </c>
      <c r="E36" s="13" t="s">
        <v>104</v>
      </c>
      <c r="F36" s="13" t="s">
        <v>105</v>
      </c>
      <c r="G36" s="14">
        <v>2</v>
      </c>
    </row>
    <row r="37" s="1" customFormat="1" ht="27" customHeight="1" spans="1:7">
      <c r="A37" s="15"/>
      <c r="B37" s="13">
        <v>16</v>
      </c>
      <c r="C37" s="13"/>
      <c r="D37" s="13" t="s">
        <v>106</v>
      </c>
      <c r="E37" s="13" t="s">
        <v>107</v>
      </c>
      <c r="F37" s="13" t="s">
        <v>108</v>
      </c>
      <c r="G37" s="14">
        <v>2</v>
      </c>
    </row>
    <row r="38" s="1" customFormat="1" ht="27" customHeight="1" spans="1:7">
      <c r="A38" s="15"/>
      <c r="B38" s="13">
        <v>17</v>
      </c>
      <c r="C38" s="13"/>
      <c r="D38" s="13" t="s">
        <v>109</v>
      </c>
      <c r="E38" s="13" t="s">
        <v>110</v>
      </c>
      <c r="F38" s="13" t="s">
        <v>111</v>
      </c>
      <c r="G38" s="14">
        <v>2</v>
      </c>
    </row>
    <row r="39" s="1" customFormat="1" ht="27" customHeight="1" spans="1:7">
      <c r="A39" s="15"/>
      <c r="B39" s="6" t="s">
        <v>112</v>
      </c>
      <c r="C39" s="6" t="s">
        <v>113</v>
      </c>
      <c r="D39" s="11">
        <v>18</v>
      </c>
      <c r="E39" s="13"/>
      <c r="F39" s="13"/>
      <c r="G39" s="8">
        <f>SUM(G40:G57)</f>
        <v>36</v>
      </c>
    </row>
    <row r="40" s="1" customFormat="1" ht="27" customHeight="1" spans="1:7">
      <c r="A40" s="15"/>
      <c r="B40" s="13">
        <v>1</v>
      </c>
      <c r="C40" s="13"/>
      <c r="D40" s="13" t="s">
        <v>114</v>
      </c>
      <c r="E40" s="13" t="s">
        <v>115</v>
      </c>
      <c r="F40" s="13" t="s">
        <v>116</v>
      </c>
      <c r="G40" s="14">
        <v>2</v>
      </c>
    </row>
    <row r="41" s="1" customFormat="1" ht="27" customHeight="1" spans="1:7">
      <c r="A41" s="15"/>
      <c r="B41" s="13">
        <v>2</v>
      </c>
      <c r="C41" s="13"/>
      <c r="D41" s="13" t="s">
        <v>117</v>
      </c>
      <c r="E41" s="13" t="s">
        <v>118</v>
      </c>
      <c r="F41" s="13" t="s">
        <v>119</v>
      </c>
      <c r="G41" s="14">
        <v>2</v>
      </c>
    </row>
    <row r="42" s="1" customFormat="1" ht="27" customHeight="1" spans="1:7">
      <c r="A42" s="15"/>
      <c r="B42" s="13">
        <v>3</v>
      </c>
      <c r="C42" s="13"/>
      <c r="D42" s="13" t="s">
        <v>120</v>
      </c>
      <c r="E42" s="13" t="s">
        <v>121</v>
      </c>
      <c r="F42" s="13" t="s">
        <v>122</v>
      </c>
      <c r="G42" s="14">
        <v>2</v>
      </c>
    </row>
    <row r="43" s="1" customFormat="1" ht="27" customHeight="1" spans="1:7">
      <c r="A43" s="15"/>
      <c r="B43" s="13">
        <v>4</v>
      </c>
      <c r="C43" s="13"/>
      <c r="D43" s="13" t="s">
        <v>123</v>
      </c>
      <c r="E43" s="13" t="s">
        <v>124</v>
      </c>
      <c r="F43" s="13" t="s">
        <v>125</v>
      </c>
      <c r="G43" s="14">
        <v>2</v>
      </c>
    </row>
    <row r="44" s="1" customFormat="1" ht="27" customHeight="1" spans="1:7">
      <c r="A44" s="15"/>
      <c r="B44" s="13">
        <v>5</v>
      </c>
      <c r="C44" s="13"/>
      <c r="D44" s="13" t="s">
        <v>126</v>
      </c>
      <c r="E44" s="13" t="s">
        <v>127</v>
      </c>
      <c r="F44" s="13" t="s">
        <v>128</v>
      </c>
      <c r="G44" s="14">
        <v>2</v>
      </c>
    </row>
    <row r="45" s="1" customFormat="1" ht="27" customHeight="1" spans="1:7">
      <c r="A45" s="15"/>
      <c r="B45" s="13">
        <v>6</v>
      </c>
      <c r="C45" s="13"/>
      <c r="D45" s="13" t="s">
        <v>129</v>
      </c>
      <c r="E45" s="13" t="s">
        <v>130</v>
      </c>
      <c r="F45" s="13" t="s">
        <v>131</v>
      </c>
      <c r="G45" s="14">
        <v>2</v>
      </c>
    </row>
    <row r="46" s="1" customFormat="1" ht="27" customHeight="1" spans="1:7">
      <c r="A46" s="15"/>
      <c r="B46" s="13">
        <v>7</v>
      </c>
      <c r="C46" s="13"/>
      <c r="D46" s="13" t="s">
        <v>132</v>
      </c>
      <c r="E46" s="13" t="s">
        <v>133</v>
      </c>
      <c r="F46" s="13" t="s">
        <v>134</v>
      </c>
      <c r="G46" s="14">
        <v>2</v>
      </c>
    </row>
    <row r="47" s="1" customFormat="1" ht="27" customHeight="1" spans="1:7">
      <c r="A47" s="15"/>
      <c r="B47" s="13">
        <v>8</v>
      </c>
      <c r="C47" s="13"/>
      <c r="D47" s="13" t="s">
        <v>135</v>
      </c>
      <c r="E47" s="13" t="s">
        <v>136</v>
      </c>
      <c r="F47" s="13" t="s">
        <v>137</v>
      </c>
      <c r="G47" s="14">
        <v>2</v>
      </c>
    </row>
    <row r="48" s="1" customFormat="1" ht="27" customHeight="1" spans="1:7">
      <c r="A48" s="15"/>
      <c r="B48" s="13">
        <v>9</v>
      </c>
      <c r="C48" s="13"/>
      <c r="D48" s="13" t="s">
        <v>138</v>
      </c>
      <c r="E48" s="13" t="s">
        <v>139</v>
      </c>
      <c r="F48" s="13" t="s">
        <v>140</v>
      </c>
      <c r="G48" s="14">
        <v>2</v>
      </c>
    </row>
    <row r="49" s="1" customFormat="1" ht="27" customHeight="1" spans="1:7">
      <c r="A49" s="15"/>
      <c r="B49" s="13">
        <v>10</v>
      </c>
      <c r="C49" s="13"/>
      <c r="D49" s="13" t="s">
        <v>141</v>
      </c>
      <c r="E49" s="13" t="s">
        <v>142</v>
      </c>
      <c r="F49" s="13" t="s">
        <v>143</v>
      </c>
      <c r="G49" s="14">
        <v>2</v>
      </c>
    </row>
    <row r="50" s="1" customFormat="1" ht="27" customHeight="1" spans="1:7">
      <c r="A50" s="15"/>
      <c r="B50" s="13">
        <v>11</v>
      </c>
      <c r="C50" s="13"/>
      <c r="D50" s="13" t="s">
        <v>144</v>
      </c>
      <c r="E50" s="13" t="s">
        <v>145</v>
      </c>
      <c r="F50" s="13" t="s">
        <v>146</v>
      </c>
      <c r="G50" s="14">
        <v>2</v>
      </c>
    </row>
    <row r="51" s="1" customFormat="1" ht="27" customHeight="1" spans="1:7">
      <c r="A51" s="15"/>
      <c r="B51" s="13">
        <v>12</v>
      </c>
      <c r="C51" s="13"/>
      <c r="D51" s="13" t="s">
        <v>147</v>
      </c>
      <c r="E51" s="13" t="s">
        <v>148</v>
      </c>
      <c r="F51" s="13" t="s">
        <v>149</v>
      </c>
      <c r="G51" s="14">
        <v>2</v>
      </c>
    </row>
    <row r="52" s="1" customFormat="1" ht="27" customHeight="1" spans="1:7">
      <c r="A52" s="15"/>
      <c r="B52" s="13">
        <v>13</v>
      </c>
      <c r="C52" s="13"/>
      <c r="D52" s="13" t="s">
        <v>150</v>
      </c>
      <c r="E52" s="13" t="s">
        <v>151</v>
      </c>
      <c r="F52" s="13" t="s">
        <v>152</v>
      </c>
      <c r="G52" s="14">
        <v>2</v>
      </c>
    </row>
    <row r="53" s="1" customFormat="1" ht="27" customHeight="1" spans="1:7">
      <c r="A53" s="15"/>
      <c r="B53" s="13">
        <v>14</v>
      </c>
      <c r="C53" s="13"/>
      <c r="D53" s="13" t="s">
        <v>153</v>
      </c>
      <c r="E53" s="13" t="s">
        <v>154</v>
      </c>
      <c r="F53" s="13" t="s">
        <v>155</v>
      </c>
      <c r="G53" s="14">
        <v>2</v>
      </c>
    </row>
    <row r="54" s="1" customFormat="1" ht="27" customHeight="1" spans="1:7">
      <c r="A54" s="15"/>
      <c r="B54" s="13">
        <v>15</v>
      </c>
      <c r="C54" s="13"/>
      <c r="D54" s="13" t="s">
        <v>138</v>
      </c>
      <c r="E54" s="13" t="s">
        <v>156</v>
      </c>
      <c r="F54" s="13" t="s">
        <v>157</v>
      </c>
      <c r="G54" s="14">
        <v>2</v>
      </c>
    </row>
    <row r="55" s="1" customFormat="1" ht="27" customHeight="1" spans="1:7">
      <c r="A55" s="15"/>
      <c r="B55" s="13">
        <v>16</v>
      </c>
      <c r="C55" s="13"/>
      <c r="D55" s="13" t="s">
        <v>158</v>
      </c>
      <c r="E55" s="13" t="s">
        <v>159</v>
      </c>
      <c r="F55" s="13" t="s">
        <v>160</v>
      </c>
      <c r="G55" s="14">
        <v>2</v>
      </c>
    </row>
    <row r="56" s="1" customFormat="1" ht="27" customHeight="1" spans="1:7">
      <c r="A56" s="15"/>
      <c r="B56" s="13">
        <v>17</v>
      </c>
      <c r="C56" s="13"/>
      <c r="D56" s="13" t="s">
        <v>161</v>
      </c>
      <c r="E56" s="13" t="s">
        <v>162</v>
      </c>
      <c r="F56" s="13" t="s">
        <v>163</v>
      </c>
      <c r="G56" s="14">
        <v>2</v>
      </c>
    </row>
    <row r="57" s="1" customFormat="1" ht="27" customHeight="1" spans="1:7">
      <c r="A57" s="15"/>
      <c r="B57" s="13">
        <v>18</v>
      </c>
      <c r="C57" s="13"/>
      <c r="D57" s="13" t="s">
        <v>164</v>
      </c>
      <c r="E57" s="13" t="s">
        <v>165</v>
      </c>
      <c r="F57" s="13" t="s">
        <v>166</v>
      </c>
      <c r="G57" s="14">
        <v>2</v>
      </c>
    </row>
    <row r="58" s="1" customFormat="1" ht="27" customHeight="1" spans="1:7">
      <c r="A58" s="15"/>
      <c r="B58" s="6" t="s">
        <v>167</v>
      </c>
      <c r="C58" s="6" t="s">
        <v>168</v>
      </c>
      <c r="D58" s="11">
        <v>18</v>
      </c>
      <c r="E58" s="13"/>
      <c r="F58" s="13"/>
      <c r="G58" s="8">
        <f>SUM(G59:G76)</f>
        <v>36</v>
      </c>
    </row>
    <row r="59" s="1" customFormat="1" ht="27" customHeight="1" spans="1:7">
      <c r="A59" s="15"/>
      <c r="B59" s="13">
        <v>1</v>
      </c>
      <c r="C59" s="13"/>
      <c r="D59" s="13" t="s">
        <v>169</v>
      </c>
      <c r="E59" s="13" t="s">
        <v>170</v>
      </c>
      <c r="F59" s="13" t="s">
        <v>171</v>
      </c>
      <c r="G59" s="14">
        <v>2</v>
      </c>
    </row>
    <row r="60" s="1" customFormat="1" ht="27" customHeight="1" spans="1:7">
      <c r="A60" s="15"/>
      <c r="B60" s="13">
        <v>2</v>
      </c>
      <c r="C60" s="13"/>
      <c r="D60" s="13" t="s">
        <v>172</v>
      </c>
      <c r="E60" s="13" t="s">
        <v>173</v>
      </c>
      <c r="F60" s="13" t="s">
        <v>174</v>
      </c>
      <c r="G60" s="14">
        <v>2</v>
      </c>
    </row>
    <row r="61" s="1" customFormat="1" ht="27" customHeight="1" spans="1:7">
      <c r="A61" s="15"/>
      <c r="B61" s="13">
        <v>3</v>
      </c>
      <c r="C61" s="13"/>
      <c r="D61" s="13" t="s">
        <v>175</v>
      </c>
      <c r="E61" s="13" t="s">
        <v>176</v>
      </c>
      <c r="F61" s="13" t="s">
        <v>177</v>
      </c>
      <c r="G61" s="14">
        <v>2</v>
      </c>
    </row>
    <row r="62" s="1" customFormat="1" ht="27" customHeight="1" spans="1:7">
      <c r="A62" s="15"/>
      <c r="B62" s="13">
        <v>4</v>
      </c>
      <c r="C62" s="13"/>
      <c r="D62" s="13" t="s">
        <v>178</v>
      </c>
      <c r="E62" s="13" t="s">
        <v>179</v>
      </c>
      <c r="F62" s="13" t="s">
        <v>180</v>
      </c>
      <c r="G62" s="14">
        <v>2</v>
      </c>
    </row>
    <row r="63" s="1" customFormat="1" ht="27" customHeight="1" spans="1:7">
      <c r="A63" s="15"/>
      <c r="B63" s="13">
        <v>5</v>
      </c>
      <c r="C63" s="13"/>
      <c r="D63" s="13" t="s">
        <v>181</v>
      </c>
      <c r="E63" s="13" t="s">
        <v>182</v>
      </c>
      <c r="F63" s="13" t="s">
        <v>160</v>
      </c>
      <c r="G63" s="14">
        <v>2</v>
      </c>
    </row>
    <row r="64" s="1" customFormat="1" ht="27" customHeight="1" spans="1:7">
      <c r="A64" s="15"/>
      <c r="B64" s="13">
        <v>6</v>
      </c>
      <c r="C64" s="13"/>
      <c r="D64" s="13" t="s">
        <v>114</v>
      </c>
      <c r="E64" s="13" t="s">
        <v>183</v>
      </c>
      <c r="F64" s="13" t="s">
        <v>184</v>
      </c>
      <c r="G64" s="14">
        <v>2</v>
      </c>
    </row>
    <row r="65" s="1" customFormat="1" ht="27" customHeight="1" spans="1:7">
      <c r="A65" s="15"/>
      <c r="B65" s="13">
        <v>7</v>
      </c>
      <c r="C65" s="13"/>
      <c r="D65" s="13" t="s">
        <v>150</v>
      </c>
      <c r="E65" s="13" t="s">
        <v>185</v>
      </c>
      <c r="F65" s="13" t="s">
        <v>186</v>
      </c>
      <c r="G65" s="14">
        <v>2</v>
      </c>
    </row>
    <row r="66" s="1" customFormat="1" ht="27" customHeight="1" spans="1:7">
      <c r="A66" s="15"/>
      <c r="B66" s="13">
        <v>8</v>
      </c>
      <c r="C66" s="13"/>
      <c r="D66" s="13" t="s">
        <v>187</v>
      </c>
      <c r="E66" s="13" t="s">
        <v>188</v>
      </c>
      <c r="F66" s="13" t="s">
        <v>189</v>
      </c>
      <c r="G66" s="14">
        <v>2</v>
      </c>
    </row>
    <row r="67" s="1" customFormat="1" ht="27" customHeight="1" spans="1:7">
      <c r="A67" s="15"/>
      <c r="B67" s="13">
        <v>9</v>
      </c>
      <c r="C67" s="13"/>
      <c r="D67" s="13" t="s">
        <v>190</v>
      </c>
      <c r="E67" s="13" t="s">
        <v>191</v>
      </c>
      <c r="F67" s="13" t="s">
        <v>192</v>
      </c>
      <c r="G67" s="14">
        <v>2</v>
      </c>
    </row>
    <row r="68" s="1" customFormat="1" ht="27" customHeight="1" spans="1:7">
      <c r="A68" s="15"/>
      <c r="B68" s="13">
        <v>10</v>
      </c>
      <c r="C68" s="13"/>
      <c r="D68" s="13" t="s">
        <v>193</v>
      </c>
      <c r="E68" s="13" t="s">
        <v>194</v>
      </c>
      <c r="F68" s="13" t="s">
        <v>119</v>
      </c>
      <c r="G68" s="14">
        <v>2</v>
      </c>
    </row>
    <row r="69" s="1" customFormat="1" ht="27" customHeight="1" spans="1:7">
      <c r="A69" s="15"/>
      <c r="B69" s="13">
        <v>11</v>
      </c>
      <c r="C69" s="13"/>
      <c r="D69" s="13" t="s">
        <v>195</v>
      </c>
      <c r="E69" s="13" t="s">
        <v>196</v>
      </c>
      <c r="F69" s="13" t="s">
        <v>197</v>
      </c>
      <c r="G69" s="14">
        <v>2</v>
      </c>
    </row>
    <row r="70" s="1" customFormat="1" ht="27" customHeight="1" spans="1:7">
      <c r="A70" s="15"/>
      <c r="B70" s="13">
        <v>12</v>
      </c>
      <c r="C70" s="13"/>
      <c r="D70" s="13" t="s">
        <v>198</v>
      </c>
      <c r="E70" s="13" t="s">
        <v>199</v>
      </c>
      <c r="F70" s="13" t="s">
        <v>197</v>
      </c>
      <c r="G70" s="14">
        <v>2</v>
      </c>
    </row>
    <row r="71" s="1" customFormat="1" ht="27" customHeight="1" spans="1:7">
      <c r="A71" s="15"/>
      <c r="B71" s="13">
        <v>13</v>
      </c>
      <c r="C71" s="13"/>
      <c r="D71" s="13" t="s">
        <v>200</v>
      </c>
      <c r="E71" s="13" t="s">
        <v>201</v>
      </c>
      <c r="F71" s="13" t="s">
        <v>202</v>
      </c>
      <c r="G71" s="14">
        <v>2</v>
      </c>
    </row>
    <row r="72" s="1" customFormat="1" ht="27" customHeight="1" spans="1:7">
      <c r="A72" s="15"/>
      <c r="B72" s="13">
        <v>14</v>
      </c>
      <c r="C72" s="13"/>
      <c r="D72" s="13" t="s">
        <v>203</v>
      </c>
      <c r="E72" s="13" t="s">
        <v>204</v>
      </c>
      <c r="F72" s="13" t="s">
        <v>205</v>
      </c>
      <c r="G72" s="14">
        <v>2</v>
      </c>
    </row>
    <row r="73" s="1" customFormat="1" ht="27" customHeight="1" spans="1:7">
      <c r="A73" s="15"/>
      <c r="B73" s="13">
        <v>15</v>
      </c>
      <c r="C73" s="13"/>
      <c r="D73" s="13" t="s">
        <v>206</v>
      </c>
      <c r="E73" s="13" t="s">
        <v>207</v>
      </c>
      <c r="F73" s="13" t="s">
        <v>208</v>
      </c>
      <c r="G73" s="14">
        <v>2</v>
      </c>
    </row>
    <row r="74" s="1" customFormat="1" ht="27" customHeight="1" spans="1:7">
      <c r="A74" s="15"/>
      <c r="B74" s="13">
        <v>16</v>
      </c>
      <c r="C74" s="13"/>
      <c r="D74" s="13" t="s">
        <v>209</v>
      </c>
      <c r="E74" s="13" t="s">
        <v>210</v>
      </c>
      <c r="F74" s="13" t="s">
        <v>211</v>
      </c>
      <c r="G74" s="14">
        <v>2</v>
      </c>
    </row>
    <row r="75" s="1" customFormat="1" ht="27" customHeight="1" spans="1:7">
      <c r="A75" s="15"/>
      <c r="B75" s="13">
        <v>17</v>
      </c>
      <c r="C75" s="13"/>
      <c r="D75" s="13" t="s">
        <v>212</v>
      </c>
      <c r="E75" s="13" t="s">
        <v>213</v>
      </c>
      <c r="F75" s="13" t="s">
        <v>214</v>
      </c>
      <c r="G75" s="14">
        <v>2</v>
      </c>
    </row>
    <row r="76" s="1" customFormat="1" ht="27" customHeight="1" spans="1:7">
      <c r="A76" s="15"/>
      <c r="B76" s="13">
        <v>18</v>
      </c>
      <c r="C76" s="13"/>
      <c r="D76" s="13" t="s">
        <v>215</v>
      </c>
      <c r="E76" s="13" t="s">
        <v>216</v>
      </c>
      <c r="F76" s="13" t="s">
        <v>217</v>
      </c>
      <c r="G76" s="14">
        <v>2</v>
      </c>
    </row>
    <row r="77" s="1" customFormat="1" ht="27" customHeight="1" spans="1:7">
      <c r="A77" s="15"/>
      <c r="B77" s="6" t="s">
        <v>218</v>
      </c>
      <c r="C77" s="6" t="s">
        <v>219</v>
      </c>
      <c r="D77" s="11">
        <v>18</v>
      </c>
      <c r="F77" s="13"/>
      <c r="G77" s="8">
        <f>SUM(G78:G95)</f>
        <v>36</v>
      </c>
    </row>
    <row r="78" s="1" customFormat="1" ht="27" customHeight="1" spans="1:7">
      <c r="A78" s="15"/>
      <c r="B78" s="13">
        <v>1</v>
      </c>
      <c r="C78" s="13"/>
      <c r="D78" s="16" t="s">
        <v>220</v>
      </c>
      <c r="E78" s="16" t="s">
        <v>221</v>
      </c>
      <c r="F78" s="16" t="s">
        <v>222</v>
      </c>
      <c r="G78" s="17">
        <v>2</v>
      </c>
    </row>
    <row r="79" s="1" customFormat="1" ht="27" customHeight="1" spans="1:7">
      <c r="A79" s="15"/>
      <c r="B79" s="13">
        <v>2</v>
      </c>
      <c r="C79" s="13"/>
      <c r="D79" s="16" t="s">
        <v>223</v>
      </c>
      <c r="E79" s="16" t="s">
        <v>224</v>
      </c>
      <c r="F79" s="16" t="s">
        <v>225</v>
      </c>
      <c r="G79" s="17">
        <v>2</v>
      </c>
    </row>
    <row r="80" s="1" customFormat="1" ht="27" customHeight="1" spans="1:7">
      <c r="A80" s="15"/>
      <c r="B80" s="13">
        <v>3</v>
      </c>
      <c r="C80" s="13"/>
      <c r="D80" s="18" t="s">
        <v>226</v>
      </c>
      <c r="E80" s="16" t="s">
        <v>227</v>
      </c>
      <c r="F80" s="16" t="s">
        <v>228</v>
      </c>
      <c r="G80" s="17">
        <v>2</v>
      </c>
    </row>
    <row r="81" s="1" customFormat="1" ht="27" customHeight="1" spans="1:7">
      <c r="A81" s="15"/>
      <c r="B81" s="13">
        <v>4</v>
      </c>
      <c r="C81" s="13"/>
      <c r="D81" s="16" t="s">
        <v>229</v>
      </c>
      <c r="E81" s="16" t="s">
        <v>230</v>
      </c>
      <c r="F81" s="16" t="s">
        <v>231</v>
      </c>
      <c r="G81" s="17">
        <v>2</v>
      </c>
    </row>
    <row r="82" s="1" customFormat="1" ht="27" customHeight="1" spans="1:7">
      <c r="A82" s="15"/>
      <c r="B82" s="13">
        <v>5</v>
      </c>
      <c r="C82" s="13"/>
      <c r="D82" s="16" t="s">
        <v>232</v>
      </c>
      <c r="E82" s="16" t="s">
        <v>233</v>
      </c>
      <c r="F82" s="16" t="s">
        <v>234</v>
      </c>
      <c r="G82" s="17">
        <v>2</v>
      </c>
    </row>
    <row r="83" s="1" customFormat="1" ht="27" customHeight="1" spans="1:7">
      <c r="A83" s="15"/>
      <c r="B83" s="13">
        <v>6</v>
      </c>
      <c r="C83" s="13"/>
      <c r="D83" s="16" t="s">
        <v>235</v>
      </c>
      <c r="E83" s="16" t="s">
        <v>236</v>
      </c>
      <c r="F83" s="16" t="s">
        <v>237</v>
      </c>
      <c r="G83" s="17">
        <v>2</v>
      </c>
    </row>
    <row r="84" s="1" customFormat="1" ht="27" customHeight="1" spans="1:7">
      <c r="A84" s="15"/>
      <c r="B84" s="13">
        <v>7</v>
      </c>
      <c r="C84" s="13"/>
      <c r="D84" s="16" t="s">
        <v>238</v>
      </c>
      <c r="E84" s="16" t="s">
        <v>236</v>
      </c>
      <c r="F84" s="16" t="s">
        <v>239</v>
      </c>
      <c r="G84" s="17">
        <v>2</v>
      </c>
    </row>
    <row r="85" s="1" customFormat="1" ht="27" customHeight="1" spans="1:7">
      <c r="A85" s="15"/>
      <c r="B85" s="13">
        <v>8</v>
      </c>
      <c r="C85" s="13"/>
      <c r="D85" s="16" t="s">
        <v>240</v>
      </c>
      <c r="E85" s="16" t="s">
        <v>241</v>
      </c>
      <c r="F85" s="16" t="s">
        <v>242</v>
      </c>
      <c r="G85" s="17">
        <v>2</v>
      </c>
    </row>
    <row r="86" s="1" customFormat="1" ht="27" customHeight="1" spans="1:7">
      <c r="A86" s="15"/>
      <c r="B86" s="13">
        <v>9</v>
      </c>
      <c r="C86" s="13"/>
      <c r="D86" s="16" t="s">
        <v>243</v>
      </c>
      <c r="E86" s="16" t="s">
        <v>244</v>
      </c>
      <c r="F86" s="16" t="s">
        <v>245</v>
      </c>
      <c r="G86" s="17">
        <v>2</v>
      </c>
    </row>
    <row r="87" s="1" customFormat="1" ht="27" customHeight="1" spans="1:7">
      <c r="A87" s="15"/>
      <c r="B87" s="13">
        <v>10</v>
      </c>
      <c r="C87" s="13"/>
      <c r="D87" s="16" t="s">
        <v>246</v>
      </c>
      <c r="E87" s="16" t="s">
        <v>247</v>
      </c>
      <c r="F87" s="16" t="s">
        <v>248</v>
      </c>
      <c r="G87" s="17">
        <v>2</v>
      </c>
    </row>
    <row r="88" s="1" customFormat="1" ht="27" customHeight="1" spans="1:7">
      <c r="A88" s="15"/>
      <c r="B88" s="13">
        <v>11</v>
      </c>
      <c r="C88" s="13"/>
      <c r="D88" s="16" t="s">
        <v>249</v>
      </c>
      <c r="E88" s="16" t="s">
        <v>250</v>
      </c>
      <c r="F88" s="16" t="s">
        <v>251</v>
      </c>
      <c r="G88" s="17">
        <v>2</v>
      </c>
    </row>
    <row r="89" s="1" customFormat="1" ht="27" customHeight="1" spans="1:7">
      <c r="A89" s="15"/>
      <c r="B89" s="13">
        <v>12</v>
      </c>
      <c r="C89" s="13"/>
      <c r="D89" s="16" t="s">
        <v>252</v>
      </c>
      <c r="E89" s="16" t="s">
        <v>253</v>
      </c>
      <c r="F89" s="16" t="s">
        <v>254</v>
      </c>
      <c r="G89" s="17">
        <v>2</v>
      </c>
    </row>
    <row r="90" s="1" customFormat="1" ht="27" customHeight="1" spans="1:7">
      <c r="A90" s="15"/>
      <c r="B90" s="13">
        <v>13</v>
      </c>
      <c r="C90" s="13"/>
      <c r="D90" s="16" t="s">
        <v>255</v>
      </c>
      <c r="E90" s="16" t="s">
        <v>256</v>
      </c>
      <c r="F90" s="16" t="s">
        <v>257</v>
      </c>
      <c r="G90" s="17">
        <v>2</v>
      </c>
    </row>
    <row r="91" s="1" customFormat="1" ht="27" customHeight="1" spans="1:7">
      <c r="A91" s="15"/>
      <c r="B91" s="13">
        <v>14</v>
      </c>
      <c r="C91" s="13"/>
      <c r="D91" s="16" t="s">
        <v>258</v>
      </c>
      <c r="E91" s="16" t="s">
        <v>259</v>
      </c>
      <c r="F91" s="16" t="s">
        <v>260</v>
      </c>
      <c r="G91" s="17">
        <v>2</v>
      </c>
    </row>
    <row r="92" s="1" customFormat="1" ht="27" customHeight="1" spans="1:7">
      <c r="A92" s="15"/>
      <c r="B92" s="13">
        <v>15</v>
      </c>
      <c r="C92" s="13"/>
      <c r="D92" s="16" t="s">
        <v>261</v>
      </c>
      <c r="E92" s="16" t="s">
        <v>262</v>
      </c>
      <c r="F92" s="16" t="s">
        <v>263</v>
      </c>
      <c r="G92" s="17">
        <v>2</v>
      </c>
    </row>
    <row r="93" s="1" customFormat="1" ht="27" customHeight="1" spans="1:7">
      <c r="A93" s="15"/>
      <c r="B93" s="13">
        <v>16</v>
      </c>
      <c r="C93" s="13"/>
      <c r="D93" s="16" t="s">
        <v>264</v>
      </c>
      <c r="E93" s="16" t="s">
        <v>265</v>
      </c>
      <c r="F93" s="16" t="s">
        <v>266</v>
      </c>
      <c r="G93" s="17">
        <v>2</v>
      </c>
    </row>
    <row r="94" s="1" customFormat="1" ht="27" customHeight="1" spans="1:7">
      <c r="A94" s="15"/>
      <c r="B94" s="13">
        <v>17</v>
      </c>
      <c r="C94" s="13"/>
      <c r="D94" s="16" t="s">
        <v>267</v>
      </c>
      <c r="E94" s="16" t="s">
        <v>268</v>
      </c>
      <c r="F94" s="16" t="s">
        <v>269</v>
      </c>
      <c r="G94" s="17">
        <v>2</v>
      </c>
    </row>
    <row r="95" s="1" customFormat="1" ht="27" customHeight="1" spans="1:7">
      <c r="A95" s="15"/>
      <c r="B95" s="13">
        <v>18</v>
      </c>
      <c r="C95" s="13"/>
      <c r="D95" s="16" t="s">
        <v>270</v>
      </c>
      <c r="E95" s="16" t="s">
        <v>271</v>
      </c>
      <c r="F95" s="16" t="s">
        <v>272</v>
      </c>
      <c r="G95" s="17">
        <v>2</v>
      </c>
    </row>
    <row r="96" s="1" customFormat="1" ht="27" customHeight="1" spans="1:7">
      <c r="A96" s="15"/>
      <c r="B96" s="6" t="s">
        <v>273</v>
      </c>
      <c r="C96" s="19" t="s">
        <v>274</v>
      </c>
      <c r="D96" s="11">
        <v>16</v>
      </c>
      <c r="E96" s="16"/>
      <c r="F96" s="16"/>
      <c r="G96" s="8">
        <f>SUM(G97:G112)</f>
        <v>32</v>
      </c>
    </row>
    <row r="97" s="1" customFormat="1" ht="27" customHeight="1" spans="1:7">
      <c r="A97" s="15"/>
      <c r="B97" s="13">
        <v>1</v>
      </c>
      <c r="C97" s="13"/>
      <c r="D97" s="13" t="s">
        <v>275</v>
      </c>
      <c r="E97" s="13" t="s">
        <v>276</v>
      </c>
      <c r="F97" s="13" t="s">
        <v>277</v>
      </c>
      <c r="G97" s="14">
        <v>2.8</v>
      </c>
    </row>
    <row r="98" s="1" customFormat="1" ht="27" customHeight="1" spans="1:7">
      <c r="A98" s="15"/>
      <c r="B98" s="13">
        <v>2</v>
      </c>
      <c r="C98" s="13"/>
      <c r="D98" s="13" t="s">
        <v>278</v>
      </c>
      <c r="E98" s="13" t="s">
        <v>279</v>
      </c>
      <c r="F98" s="13" t="s">
        <v>280</v>
      </c>
      <c r="G98" s="14">
        <v>2.8</v>
      </c>
    </row>
    <row r="99" s="1" customFormat="1" ht="27" customHeight="1" spans="1:7">
      <c r="A99" s="15"/>
      <c r="B99" s="13">
        <v>3</v>
      </c>
      <c r="C99" s="13"/>
      <c r="D99" s="13" t="s">
        <v>281</v>
      </c>
      <c r="E99" s="13" t="s">
        <v>282</v>
      </c>
      <c r="F99" s="13" t="s">
        <v>283</v>
      </c>
      <c r="G99" s="14">
        <v>1.6</v>
      </c>
    </row>
    <row r="100" s="1" customFormat="1" ht="27" customHeight="1" spans="1:7">
      <c r="A100" s="15"/>
      <c r="B100" s="13">
        <v>4</v>
      </c>
      <c r="C100" s="13"/>
      <c r="D100" s="13" t="s">
        <v>284</v>
      </c>
      <c r="E100" s="13" t="s">
        <v>285</v>
      </c>
      <c r="F100" s="13" t="s">
        <v>286</v>
      </c>
      <c r="G100" s="14">
        <v>2</v>
      </c>
    </row>
    <row r="101" s="1" customFormat="1" ht="27" customHeight="1" spans="1:7">
      <c r="A101" s="15"/>
      <c r="B101" s="13">
        <v>5</v>
      </c>
      <c r="C101" s="13"/>
      <c r="D101" s="13" t="s">
        <v>287</v>
      </c>
      <c r="E101" s="13" t="s">
        <v>288</v>
      </c>
      <c r="F101" s="13" t="s">
        <v>289</v>
      </c>
      <c r="G101" s="14">
        <v>2</v>
      </c>
    </row>
    <row r="102" s="1" customFormat="1" ht="30" customHeight="1" spans="1:7">
      <c r="A102" s="20"/>
      <c r="B102" s="13">
        <v>6</v>
      </c>
      <c r="C102" s="13"/>
      <c r="D102" s="13" t="s">
        <v>290</v>
      </c>
      <c r="E102" s="13" t="s">
        <v>291</v>
      </c>
      <c r="F102" s="13" t="s">
        <v>292</v>
      </c>
      <c r="G102" s="14">
        <v>1.6</v>
      </c>
    </row>
    <row r="103" ht="27" customHeight="1" spans="1:7">
      <c r="A103" s="21"/>
      <c r="B103" s="13">
        <v>7</v>
      </c>
      <c r="C103" s="13"/>
      <c r="D103" s="13" t="s">
        <v>293</v>
      </c>
      <c r="E103" s="13" t="s">
        <v>294</v>
      </c>
      <c r="F103" s="13" t="s">
        <v>295</v>
      </c>
      <c r="G103" s="14">
        <v>2</v>
      </c>
    </row>
    <row r="104" ht="27" customHeight="1" spans="1:7">
      <c r="A104" s="21"/>
      <c r="B104" s="13">
        <v>8</v>
      </c>
      <c r="C104" s="13"/>
      <c r="D104" s="13" t="s">
        <v>296</v>
      </c>
      <c r="E104" s="13" t="s">
        <v>297</v>
      </c>
      <c r="F104" s="13" t="s">
        <v>298</v>
      </c>
      <c r="G104" s="14">
        <v>1.6</v>
      </c>
    </row>
    <row r="105" ht="27" customHeight="1" spans="1:7">
      <c r="A105" s="21"/>
      <c r="B105" s="13">
        <v>9</v>
      </c>
      <c r="C105" s="13"/>
      <c r="D105" s="13" t="s">
        <v>299</v>
      </c>
      <c r="E105" s="13" t="s">
        <v>300</v>
      </c>
      <c r="F105" s="13" t="s">
        <v>301</v>
      </c>
      <c r="G105" s="14">
        <v>2</v>
      </c>
    </row>
    <row r="106" ht="27" customHeight="1" spans="1:7">
      <c r="A106" s="21"/>
      <c r="B106" s="13">
        <v>10</v>
      </c>
      <c r="C106" s="13"/>
      <c r="D106" s="13" t="s">
        <v>302</v>
      </c>
      <c r="E106" s="13" t="s">
        <v>303</v>
      </c>
      <c r="F106" s="13" t="s">
        <v>304</v>
      </c>
      <c r="G106" s="14">
        <v>2</v>
      </c>
    </row>
    <row r="107" ht="27" customHeight="1" spans="1:7">
      <c r="A107" s="21"/>
      <c r="B107" s="13">
        <v>11</v>
      </c>
      <c r="C107" s="13"/>
      <c r="D107" s="13" t="s">
        <v>305</v>
      </c>
      <c r="E107" s="13" t="s">
        <v>306</v>
      </c>
      <c r="F107" s="13" t="s">
        <v>307</v>
      </c>
      <c r="G107" s="14">
        <v>2</v>
      </c>
    </row>
    <row r="108" ht="27" customHeight="1" spans="1:7">
      <c r="A108" s="21"/>
      <c r="B108" s="13">
        <v>12</v>
      </c>
      <c r="C108" s="13"/>
      <c r="D108" s="13" t="s">
        <v>308</v>
      </c>
      <c r="E108" s="13" t="s">
        <v>309</v>
      </c>
      <c r="F108" s="13" t="s">
        <v>310</v>
      </c>
      <c r="G108" s="14">
        <v>2</v>
      </c>
    </row>
    <row r="109" ht="27" customHeight="1" spans="1:7">
      <c r="A109" s="21"/>
      <c r="B109" s="13">
        <v>13</v>
      </c>
      <c r="C109" s="13"/>
      <c r="D109" s="13" t="s">
        <v>311</v>
      </c>
      <c r="E109" s="13" t="s">
        <v>312</v>
      </c>
      <c r="F109" s="13" t="s">
        <v>313</v>
      </c>
      <c r="G109" s="14">
        <v>2</v>
      </c>
    </row>
    <row r="110" ht="27" customHeight="1" spans="1:7">
      <c r="A110" s="21"/>
      <c r="B110" s="13">
        <v>14</v>
      </c>
      <c r="C110" s="13"/>
      <c r="D110" s="13" t="s">
        <v>314</v>
      </c>
      <c r="E110" s="13" t="s">
        <v>315</v>
      </c>
      <c r="F110" s="13" t="s">
        <v>316</v>
      </c>
      <c r="G110" s="14">
        <v>2</v>
      </c>
    </row>
    <row r="111" ht="27" customHeight="1" spans="1:7">
      <c r="A111" s="21"/>
      <c r="B111" s="13">
        <v>15</v>
      </c>
      <c r="C111" s="13"/>
      <c r="D111" s="13" t="s">
        <v>317</v>
      </c>
      <c r="E111" s="13" t="s">
        <v>318</v>
      </c>
      <c r="F111" s="13" t="s">
        <v>319</v>
      </c>
      <c r="G111" s="14">
        <v>1.6</v>
      </c>
    </row>
    <row r="112" ht="27" customHeight="1" spans="1:7">
      <c r="A112" s="21"/>
      <c r="B112" s="13">
        <v>16</v>
      </c>
      <c r="C112" s="13"/>
      <c r="D112" s="13" t="s">
        <v>320</v>
      </c>
      <c r="E112" s="13" t="s">
        <v>321</v>
      </c>
      <c r="F112" s="13" t="s">
        <v>322</v>
      </c>
      <c r="G112" s="14">
        <v>2</v>
      </c>
    </row>
    <row r="113" ht="27" customHeight="1" spans="1:7">
      <c r="A113" s="21"/>
      <c r="B113" s="6" t="s">
        <v>323</v>
      </c>
      <c r="C113" s="6" t="s">
        <v>324</v>
      </c>
      <c r="D113" s="11">
        <v>16</v>
      </c>
      <c r="E113" s="13"/>
      <c r="F113" s="22"/>
      <c r="G113" s="8">
        <f>SUM(G114:G129)</f>
        <v>32</v>
      </c>
    </row>
    <row r="114" s="2" customFormat="1" ht="27" customHeight="1" spans="1:7">
      <c r="A114" s="21"/>
      <c r="B114" s="13">
        <v>1</v>
      </c>
      <c r="C114" s="13"/>
      <c r="D114" s="13" t="s">
        <v>325</v>
      </c>
      <c r="E114" s="13" t="s">
        <v>326</v>
      </c>
      <c r="F114" s="22" t="s">
        <v>327</v>
      </c>
      <c r="G114" s="23">
        <v>2</v>
      </c>
    </row>
    <row r="115" ht="27" customHeight="1" spans="1:7">
      <c r="A115" s="21"/>
      <c r="B115" s="13">
        <v>2</v>
      </c>
      <c r="C115" s="13"/>
      <c r="D115" s="13" t="s">
        <v>328</v>
      </c>
      <c r="E115" s="13" t="s">
        <v>329</v>
      </c>
      <c r="F115" s="22" t="s">
        <v>330</v>
      </c>
      <c r="G115" s="23">
        <v>2</v>
      </c>
    </row>
    <row r="116" ht="27" customHeight="1" spans="1:7">
      <c r="A116" s="21"/>
      <c r="B116" s="13">
        <v>3</v>
      </c>
      <c r="C116" s="13"/>
      <c r="D116" s="13" t="s">
        <v>331</v>
      </c>
      <c r="E116" s="13" t="s">
        <v>332</v>
      </c>
      <c r="F116" s="13" t="s">
        <v>333</v>
      </c>
      <c r="G116" s="23">
        <v>2</v>
      </c>
    </row>
    <row r="117" ht="27" customHeight="1" spans="1:7">
      <c r="A117" s="21"/>
      <c r="B117" s="13">
        <v>4</v>
      </c>
      <c r="C117" s="13"/>
      <c r="D117" s="13" t="s">
        <v>334</v>
      </c>
      <c r="E117" s="13" t="s">
        <v>335</v>
      </c>
      <c r="F117" s="13" t="s">
        <v>336</v>
      </c>
      <c r="G117" s="23">
        <v>2</v>
      </c>
    </row>
    <row r="118" ht="27" customHeight="1" spans="1:7">
      <c r="A118" s="21"/>
      <c r="B118" s="13">
        <v>5</v>
      </c>
      <c r="C118" s="13"/>
      <c r="D118" s="13" t="s">
        <v>150</v>
      </c>
      <c r="E118" s="13" t="s">
        <v>337</v>
      </c>
      <c r="F118" s="24" t="s">
        <v>177</v>
      </c>
      <c r="G118" s="23">
        <v>2</v>
      </c>
    </row>
    <row r="119" ht="27" customHeight="1" spans="1:7">
      <c r="A119" s="21"/>
      <c r="B119" s="13">
        <v>6</v>
      </c>
      <c r="C119" s="13"/>
      <c r="D119" s="13" t="s">
        <v>120</v>
      </c>
      <c r="E119" s="13" t="s">
        <v>338</v>
      </c>
      <c r="F119" s="24" t="s">
        <v>339</v>
      </c>
      <c r="G119" s="23">
        <v>2</v>
      </c>
    </row>
    <row r="120" ht="27" customHeight="1" spans="1:7">
      <c r="A120" s="21"/>
      <c r="B120" s="13">
        <v>7</v>
      </c>
      <c r="C120" s="13"/>
      <c r="D120" s="13" t="s">
        <v>340</v>
      </c>
      <c r="E120" s="13" t="s">
        <v>341</v>
      </c>
      <c r="F120" s="13" t="s">
        <v>186</v>
      </c>
      <c r="G120" s="23">
        <v>2</v>
      </c>
    </row>
    <row r="121" ht="27" customHeight="1" spans="1:7">
      <c r="A121" s="21"/>
      <c r="B121" s="13">
        <v>8</v>
      </c>
      <c r="C121" s="13"/>
      <c r="D121" s="13" t="s">
        <v>342</v>
      </c>
      <c r="E121" s="13" t="s">
        <v>343</v>
      </c>
      <c r="F121" s="25" t="s">
        <v>344</v>
      </c>
      <c r="G121" s="23">
        <v>2</v>
      </c>
    </row>
    <row r="122" ht="27" customHeight="1" spans="1:7">
      <c r="A122" s="21"/>
      <c r="B122" s="13">
        <v>9</v>
      </c>
      <c r="C122" s="13"/>
      <c r="D122" s="13" t="s">
        <v>345</v>
      </c>
      <c r="E122" s="13" t="s">
        <v>346</v>
      </c>
      <c r="F122" s="25" t="s">
        <v>186</v>
      </c>
      <c r="G122" s="23">
        <v>2</v>
      </c>
    </row>
    <row r="123" ht="27" customHeight="1" spans="1:7">
      <c r="A123" s="21"/>
      <c r="B123" s="13">
        <v>10</v>
      </c>
      <c r="C123" s="13"/>
      <c r="D123" s="13" t="s">
        <v>193</v>
      </c>
      <c r="E123" s="13" t="s">
        <v>347</v>
      </c>
      <c r="F123" s="25" t="s">
        <v>344</v>
      </c>
      <c r="G123" s="23">
        <v>2</v>
      </c>
    </row>
    <row r="124" ht="27" customHeight="1" spans="1:7">
      <c r="A124" s="21"/>
      <c r="B124" s="13">
        <v>11</v>
      </c>
      <c r="C124" s="13"/>
      <c r="D124" s="13" t="s">
        <v>150</v>
      </c>
      <c r="E124" s="13" t="s">
        <v>348</v>
      </c>
      <c r="F124" s="25" t="s">
        <v>349</v>
      </c>
      <c r="G124" s="23">
        <v>2</v>
      </c>
    </row>
    <row r="125" ht="27" customHeight="1" spans="1:7">
      <c r="A125" s="21"/>
      <c r="B125" s="13">
        <v>12</v>
      </c>
      <c r="C125" s="13"/>
      <c r="D125" s="13" t="s">
        <v>350</v>
      </c>
      <c r="E125" s="13" t="s">
        <v>351</v>
      </c>
      <c r="F125" s="25" t="s">
        <v>352</v>
      </c>
      <c r="G125" s="23">
        <v>2</v>
      </c>
    </row>
    <row r="126" ht="27" customHeight="1" spans="1:7">
      <c r="A126" s="21"/>
      <c r="B126" s="13">
        <v>13</v>
      </c>
      <c r="C126" s="13"/>
      <c r="D126" s="13" t="s">
        <v>353</v>
      </c>
      <c r="E126" s="13" t="s">
        <v>354</v>
      </c>
      <c r="F126" s="25" t="s">
        <v>355</v>
      </c>
      <c r="G126" s="23">
        <v>2</v>
      </c>
    </row>
    <row r="127" ht="27" customHeight="1" spans="1:7">
      <c r="A127" s="21"/>
      <c r="B127" s="13">
        <v>14</v>
      </c>
      <c r="C127" s="13"/>
      <c r="D127" s="13" t="s">
        <v>356</v>
      </c>
      <c r="E127" s="13" t="s">
        <v>357</v>
      </c>
      <c r="F127" s="25" t="s">
        <v>355</v>
      </c>
      <c r="G127" s="23">
        <v>2</v>
      </c>
    </row>
    <row r="128" ht="27" customHeight="1" spans="1:7">
      <c r="A128" s="21"/>
      <c r="B128" s="13">
        <v>15</v>
      </c>
      <c r="C128" s="13"/>
      <c r="D128" s="13" t="s">
        <v>358</v>
      </c>
      <c r="E128" s="13" t="s">
        <v>359</v>
      </c>
      <c r="F128" s="25" t="s">
        <v>360</v>
      </c>
      <c r="G128" s="23">
        <v>2</v>
      </c>
    </row>
    <row r="129" ht="27" customHeight="1" spans="1:7">
      <c r="A129" s="21"/>
      <c r="B129" s="13">
        <v>16</v>
      </c>
      <c r="C129" s="13"/>
      <c r="D129" s="13" t="s">
        <v>361</v>
      </c>
      <c r="E129" s="13" t="s">
        <v>362</v>
      </c>
      <c r="F129" s="25" t="s">
        <v>363</v>
      </c>
      <c r="G129" s="23">
        <v>2</v>
      </c>
    </row>
    <row r="130" ht="27" customHeight="1" spans="1:7">
      <c r="A130" s="21"/>
      <c r="B130" s="6" t="s">
        <v>364</v>
      </c>
      <c r="C130" s="6" t="s">
        <v>365</v>
      </c>
      <c r="D130" s="11">
        <v>14</v>
      </c>
      <c r="E130" s="26"/>
      <c r="F130" s="25"/>
      <c r="G130" s="8">
        <f>SUM(G131:G144)</f>
        <v>28</v>
      </c>
    </row>
    <row r="131" s="2" customFormat="1" ht="27" customHeight="1" spans="1:7">
      <c r="A131" s="21"/>
      <c r="B131" s="13">
        <v>1</v>
      </c>
      <c r="C131" s="13"/>
      <c r="D131" s="13" t="s">
        <v>366</v>
      </c>
      <c r="E131" s="27" t="s">
        <v>367</v>
      </c>
      <c r="F131" s="13" t="s">
        <v>368</v>
      </c>
      <c r="G131" s="14">
        <v>3</v>
      </c>
    </row>
    <row r="132" ht="27" customHeight="1" spans="1:7">
      <c r="A132" s="21"/>
      <c r="B132" s="13">
        <v>2</v>
      </c>
      <c r="C132" s="13"/>
      <c r="D132" s="13" t="s">
        <v>369</v>
      </c>
      <c r="E132" s="28" t="s">
        <v>370</v>
      </c>
      <c r="F132" s="13" t="s">
        <v>371</v>
      </c>
      <c r="G132" s="14">
        <v>2</v>
      </c>
    </row>
    <row r="133" ht="27" customHeight="1" spans="1:7">
      <c r="A133" s="21"/>
      <c r="B133" s="13">
        <v>3</v>
      </c>
      <c r="C133" s="13"/>
      <c r="D133" s="13" t="s">
        <v>372</v>
      </c>
      <c r="E133" s="28" t="s">
        <v>373</v>
      </c>
      <c r="F133" s="13" t="s">
        <v>374</v>
      </c>
      <c r="G133" s="14">
        <v>2</v>
      </c>
    </row>
    <row r="134" ht="27" customHeight="1" spans="1:7">
      <c r="A134" s="21"/>
      <c r="B134" s="13">
        <v>4</v>
      </c>
      <c r="C134" s="13"/>
      <c r="D134" s="13" t="s">
        <v>375</v>
      </c>
      <c r="E134" s="28" t="s">
        <v>376</v>
      </c>
      <c r="F134" s="13" t="s">
        <v>377</v>
      </c>
      <c r="G134" s="14">
        <v>2</v>
      </c>
    </row>
    <row r="135" ht="27" customHeight="1" spans="1:7">
      <c r="A135" s="21"/>
      <c r="B135" s="13">
        <v>5</v>
      </c>
      <c r="C135" s="13"/>
      <c r="D135" s="13" t="s">
        <v>378</v>
      </c>
      <c r="E135" s="28" t="s">
        <v>376</v>
      </c>
      <c r="F135" s="13" t="s">
        <v>379</v>
      </c>
      <c r="G135" s="14">
        <v>2</v>
      </c>
    </row>
    <row r="136" ht="27" customHeight="1" spans="1:7">
      <c r="A136" s="21"/>
      <c r="B136" s="13">
        <v>6</v>
      </c>
      <c r="C136" s="13"/>
      <c r="D136" s="13" t="s">
        <v>380</v>
      </c>
      <c r="E136" s="28" t="s">
        <v>381</v>
      </c>
      <c r="F136" s="13" t="s">
        <v>382</v>
      </c>
      <c r="G136" s="14">
        <v>1.5</v>
      </c>
    </row>
    <row r="137" ht="27" customHeight="1" spans="1:7">
      <c r="A137" s="21"/>
      <c r="B137" s="13">
        <v>7</v>
      </c>
      <c r="C137" s="13"/>
      <c r="D137" s="13" t="s">
        <v>383</v>
      </c>
      <c r="E137" s="28" t="s">
        <v>384</v>
      </c>
      <c r="F137" s="13" t="s">
        <v>385</v>
      </c>
      <c r="G137" s="14">
        <v>2</v>
      </c>
    </row>
    <row r="138" ht="27" customHeight="1" spans="1:7">
      <c r="A138" s="21"/>
      <c r="B138" s="13">
        <v>8</v>
      </c>
      <c r="C138" s="13"/>
      <c r="D138" s="13" t="s">
        <v>386</v>
      </c>
      <c r="E138" s="28" t="s">
        <v>387</v>
      </c>
      <c r="F138" s="13" t="s">
        <v>388</v>
      </c>
      <c r="G138" s="14">
        <v>1.5</v>
      </c>
    </row>
    <row r="139" ht="27" customHeight="1" spans="1:7">
      <c r="A139" s="21"/>
      <c r="B139" s="13">
        <v>9</v>
      </c>
      <c r="C139" s="13"/>
      <c r="D139" s="13" t="s">
        <v>389</v>
      </c>
      <c r="E139" s="28" t="s">
        <v>390</v>
      </c>
      <c r="F139" s="13" t="s">
        <v>391</v>
      </c>
      <c r="G139" s="14">
        <v>2</v>
      </c>
    </row>
    <row r="140" ht="27" customHeight="1" spans="1:7">
      <c r="A140" s="21"/>
      <c r="B140" s="13">
        <v>10</v>
      </c>
      <c r="C140" s="13"/>
      <c r="D140" s="13" t="s">
        <v>392</v>
      </c>
      <c r="E140" s="28" t="s">
        <v>393</v>
      </c>
      <c r="F140" s="13" t="s">
        <v>394</v>
      </c>
      <c r="G140" s="14">
        <v>2</v>
      </c>
    </row>
    <row r="141" ht="27" customHeight="1" spans="1:7">
      <c r="A141" s="21"/>
      <c r="B141" s="13">
        <v>11</v>
      </c>
      <c r="C141" s="13"/>
      <c r="D141" s="13" t="s">
        <v>395</v>
      </c>
      <c r="E141" s="28" t="s">
        <v>393</v>
      </c>
      <c r="F141" s="13" t="s">
        <v>396</v>
      </c>
      <c r="G141" s="14">
        <v>2</v>
      </c>
    </row>
    <row r="142" ht="27" customHeight="1" spans="1:7">
      <c r="A142" s="21"/>
      <c r="B142" s="13">
        <v>12</v>
      </c>
      <c r="C142" s="13"/>
      <c r="D142" s="13" t="s">
        <v>397</v>
      </c>
      <c r="E142" s="28" t="s">
        <v>398</v>
      </c>
      <c r="F142" s="13" t="s">
        <v>399</v>
      </c>
      <c r="G142" s="14">
        <v>2</v>
      </c>
    </row>
    <row r="143" ht="27" customHeight="1" spans="1:7">
      <c r="A143" s="21"/>
      <c r="B143" s="13">
        <v>13</v>
      </c>
      <c r="C143" s="13"/>
      <c r="D143" s="13" t="s">
        <v>400</v>
      </c>
      <c r="E143" s="28" t="s">
        <v>381</v>
      </c>
      <c r="F143" s="13" t="s">
        <v>401</v>
      </c>
      <c r="G143" s="14">
        <v>2</v>
      </c>
    </row>
    <row r="144" ht="27" customHeight="1" spans="1:7">
      <c r="A144" s="21"/>
      <c r="B144" s="13">
        <v>14</v>
      </c>
      <c r="C144" s="13"/>
      <c r="D144" s="13" t="s">
        <v>402</v>
      </c>
      <c r="E144" s="28" t="s">
        <v>403</v>
      </c>
      <c r="F144" s="13" t="s">
        <v>404</v>
      </c>
      <c r="G144" s="14">
        <v>2</v>
      </c>
    </row>
    <row r="145" ht="27" customHeight="1" spans="1:7">
      <c r="A145" s="21"/>
      <c r="B145" s="6" t="s">
        <v>405</v>
      </c>
      <c r="C145" s="6" t="s">
        <v>406</v>
      </c>
      <c r="D145" s="11">
        <v>14</v>
      </c>
      <c r="E145" s="28"/>
      <c r="F145" s="13"/>
      <c r="G145" s="10">
        <f>SUM(G146:G159)</f>
        <v>28</v>
      </c>
    </row>
    <row r="146" s="2" customFormat="1" ht="27" customHeight="1" spans="1:7">
      <c r="A146" s="21"/>
      <c r="B146" s="13">
        <v>1</v>
      </c>
      <c r="C146" s="13"/>
      <c r="D146" s="13" t="s">
        <v>407</v>
      </c>
      <c r="E146" s="13" t="s">
        <v>408</v>
      </c>
      <c r="F146" s="13" t="s">
        <v>160</v>
      </c>
      <c r="G146" s="14">
        <v>2</v>
      </c>
    </row>
    <row r="147" ht="27" customHeight="1" spans="1:7">
      <c r="A147" s="21"/>
      <c r="B147" s="13">
        <v>2</v>
      </c>
      <c r="C147" s="13"/>
      <c r="D147" s="13" t="s">
        <v>39</v>
      </c>
      <c r="E147" s="13" t="s">
        <v>409</v>
      </c>
      <c r="F147" s="13" t="s">
        <v>410</v>
      </c>
      <c r="G147" s="14">
        <v>2</v>
      </c>
    </row>
    <row r="148" ht="27" customHeight="1" spans="1:7">
      <c r="A148" s="21"/>
      <c r="B148" s="13">
        <v>3</v>
      </c>
      <c r="C148" s="13"/>
      <c r="D148" s="13" t="s">
        <v>411</v>
      </c>
      <c r="E148" s="13" t="s">
        <v>412</v>
      </c>
      <c r="F148" s="13" t="s">
        <v>413</v>
      </c>
      <c r="G148" s="14">
        <v>2</v>
      </c>
    </row>
    <row r="149" ht="27" customHeight="1" spans="1:7">
      <c r="A149" s="21"/>
      <c r="B149" s="13">
        <v>4</v>
      </c>
      <c r="C149" s="13"/>
      <c r="D149" s="13" t="s">
        <v>414</v>
      </c>
      <c r="E149" s="13" t="s">
        <v>415</v>
      </c>
      <c r="F149" s="13" t="s">
        <v>416</v>
      </c>
      <c r="G149" s="14">
        <v>2</v>
      </c>
    </row>
    <row r="150" ht="27" customHeight="1" spans="1:7">
      <c r="A150" s="21"/>
      <c r="B150" s="13">
        <v>5</v>
      </c>
      <c r="C150" s="13"/>
      <c r="D150" s="13" t="s">
        <v>417</v>
      </c>
      <c r="E150" s="13" t="s">
        <v>418</v>
      </c>
      <c r="F150" s="13" t="s">
        <v>419</v>
      </c>
      <c r="G150" s="14">
        <v>2</v>
      </c>
    </row>
    <row r="151" ht="27" customHeight="1" spans="1:7">
      <c r="A151" s="21"/>
      <c r="B151" s="13">
        <v>6</v>
      </c>
      <c r="C151" s="13"/>
      <c r="D151" s="13" t="s">
        <v>420</v>
      </c>
      <c r="E151" s="13" t="s">
        <v>421</v>
      </c>
      <c r="F151" s="13" t="s">
        <v>422</v>
      </c>
      <c r="G151" s="14">
        <v>2</v>
      </c>
    </row>
    <row r="152" ht="27" customHeight="1" spans="1:7">
      <c r="A152" s="21"/>
      <c r="B152" s="13">
        <v>7</v>
      </c>
      <c r="C152" s="13"/>
      <c r="D152" s="13" t="s">
        <v>169</v>
      </c>
      <c r="E152" s="13" t="s">
        <v>423</v>
      </c>
      <c r="F152" s="13" t="s">
        <v>424</v>
      </c>
      <c r="G152" s="14">
        <v>2</v>
      </c>
    </row>
    <row r="153" ht="27" customHeight="1" spans="1:7">
      <c r="A153" s="21"/>
      <c r="B153" s="13">
        <v>8</v>
      </c>
      <c r="C153" s="13"/>
      <c r="D153" s="13" t="s">
        <v>425</v>
      </c>
      <c r="E153" s="13" t="s">
        <v>426</v>
      </c>
      <c r="F153" s="13" t="s">
        <v>427</v>
      </c>
      <c r="G153" s="14">
        <v>2</v>
      </c>
    </row>
    <row r="154" ht="27" customHeight="1" spans="1:7">
      <c r="A154" s="21"/>
      <c r="B154" s="13">
        <v>9</v>
      </c>
      <c r="C154" s="13"/>
      <c r="D154" s="13" t="s">
        <v>428</v>
      </c>
      <c r="E154" s="13" t="s">
        <v>429</v>
      </c>
      <c r="F154" s="13" t="s">
        <v>430</v>
      </c>
      <c r="G154" s="14">
        <v>2</v>
      </c>
    </row>
    <row r="155" ht="27" customHeight="1" spans="1:7">
      <c r="A155" s="21"/>
      <c r="B155" s="13">
        <v>10</v>
      </c>
      <c r="C155" s="13"/>
      <c r="D155" s="13" t="s">
        <v>431</v>
      </c>
      <c r="E155" s="13" t="s">
        <v>432</v>
      </c>
      <c r="F155" s="13" t="s">
        <v>433</v>
      </c>
      <c r="G155" s="14">
        <v>2</v>
      </c>
    </row>
    <row r="156" ht="27" customHeight="1" spans="1:7">
      <c r="A156" s="21"/>
      <c r="B156" s="13">
        <v>11</v>
      </c>
      <c r="C156" s="13"/>
      <c r="D156" s="13" t="s">
        <v>434</v>
      </c>
      <c r="E156" s="13" t="s">
        <v>435</v>
      </c>
      <c r="F156" s="13" t="s">
        <v>436</v>
      </c>
      <c r="G156" s="14">
        <v>2</v>
      </c>
    </row>
    <row r="157" ht="27" customHeight="1" spans="1:7">
      <c r="A157" s="21"/>
      <c r="B157" s="13">
        <v>12</v>
      </c>
      <c r="C157" s="13"/>
      <c r="D157" s="13" t="s">
        <v>437</v>
      </c>
      <c r="E157" s="13" t="s">
        <v>438</v>
      </c>
      <c r="F157" s="13" t="s">
        <v>439</v>
      </c>
      <c r="G157" s="14">
        <v>2</v>
      </c>
    </row>
    <row r="158" ht="27" customHeight="1" spans="1:7">
      <c r="A158" s="21"/>
      <c r="B158" s="13">
        <v>13</v>
      </c>
      <c r="C158" s="13"/>
      <c r="D158" s="13" t="s">
        <v>169</v>
      </c>
      <c r="E158" s="13" t="s">
        <v>438</v>
      </c>
      <c r="F158" s="13" t="s">
        <v>440</v>
      </c>
      <c r="G158" s="14">
        <v>2</v>
      </c>
    </row>
    <row r="159" ht="27" customHeight="1" spans="1:7">
      <c r="A159" s="21"/>
      <c r="B159" s="13">
        <v>14</v>
      </c>
      <c r="C159" s="13"/>
      <c r="D159" s="13" t="s">
        <v>441</v>
      </c>
      <c r="E159" s="13" t="s">
        <v>442</v>
      </c>
      <c r="F159" s="13" t="s">
        <v>443</v>
      </c>
      <c r="G159" s="14">
        <v>2</v>
      </c>
    </row>
    <row r="160" ht="27" customHeight="1" spans="1:7">
      <c r="A160" s="21"/>
      <c r="B160" s="6" t="s">
        <v>444</v>
      </c>
      <c r="C160" s="6" t="s">
        <v>445</v>
      </c>
      <c r="D160" s="11">
        <v>18</v>
      </c>
      <c r="E160" s="13"/>
      <c r="F160" s="13"/>
      <c r="G160" s="10">
        <f>SUM(G161:G178)</f>
        <v>36</v>
      </c>
    </row>
    <row r="161" s="2" customFormat="1" ht="27" customHeight="1" spans="1:7">
      <c r="A161" s="21"/>
      <c r="B161" s="13">
        <v>1</v>
      </c>
      <c r="C161" s="13"/>
      <c r="D161" s="13" t="s">
        <v>446</v>
      </c>
      <c r="E161" s="13" t="s">
        <v>447</v>
      </c>
      <c r="F161" s="13" t="s">
        <v>448</v>
      </c>
      <c r="G161" s="14">
        <v>2</v>
      </c>
    </row>
    <row r="162" ht="27" customHeight="1" spans="1:7">
      <c r="A162" s="21"/>
      <c r="B162" s="13">
        <v>2</v>
      </c>
      <c r="C162" s="13"/>
      <c r="D162" s="13" t="s">
        <v>449</v>
      </c>
      <c r="E162" s="13" t="s">
        <v>450</v>
      </c>
      <c r="F162" s="13" t="s">
        <v>451</v>
      </c>
      <c r="G162" s="14">
        <v>2</v>
      </c>
    </row>
    <row r="163" ht="27" customHeight="1" spans="1:7">
      <c r="A163" s="21"/>
      <c r="B163" s="13">
        <v>3</v>
      </c>
      <c r="C163" s="13"/>
      <c r="D163" s="13" t="s">
        <v>452</v>
      </c>
      <c r="E163" s="13" t="s">
        <v>453</v>
      </c>
      <c r="F163" s="13" t="s">
        <v>454</v>
      </c>
      <c r="G163" s="14">
        <v>2</v>
      </c>
    </row>
    <row r="164" ht="27" customHeight="1" spans="1:7">
      <c r="A164" s="21"/>
      <c r="B164" s="13">
        <v>4</v>
      </c>
      <c r="C164" s="13"/>
      <c r="D164" s="13" t="s">
        <v>455</v>
      </c>
      <c r="E164" s="13" t="s">
        <v>456</v>
      </c>
      <c r="F164" s="13" t="s">
        <v>457</v>
      </c>
      <c r="G164" s="14">
        <v>2</v>
      </c>
    </row>
    <row r="165" ht="27" customHeight="1" spans="1:7">
      <c r="A165" s="21"/>
      <c r="B165" s="13">
        <v>5</v>
      </c>
      <c r="C165" s="13"/>
      <c r="D165" s="13" t="s">
        <v>458</v>
      </c>
      <c r="E165" s="13" t="s">
        <v>459</v>
      </c>
      <c r="F165" s="13" t="s">
        <v>460</v>
      </c>
      <c r="G165" s="14">
        <v>2</v>
      </c>
    </row>
    <row r="166" ht="27" customHeight="1" spans="1:7">
      <c r="A166" s="21"/>
      <c r="B166" s="13">
        <v>6</v>
      </c>
      <c r="C166" s="13"/>
      <c r="D166" s="13" t="s">
        <v>461</v>
      </c>
      <c r="E166" s="13" t="s">
        <v>459</v>
      </c>
      <c r="F166" s="13" t="s">
        <v>462</v>
      </c>
      <c r="G166" s="14">
        <v>2</v>
      </c>
    </row>
    <row r="167" ht="27" customHeight="1" spans="1:7">
      <c r="A167" s="21"/>
      <c r="B167" s="13">
        <v>7</v>
      </c>
      <c r="C167" s="13"/>
      <c r="D167" s="13" t="s">
        <v>463</v>
      </c>
      <c r="E167" s="13" t="s">
        <v>464</v>
      </c>
      <c r="F167" s="13" t="s">
        <v>465</v>
      </c>
      <c r="G167" s="14">
        <v>2</v>
      </c>
    </row>
    <row r="168" ht="27" customHeight="1" spans="1:7">
      <c r="A168" s="21"/>
      <c r="B168" s="13">
        <v>8</v>
      </c>
      <c r="C168" s="13"/>
      <c r="D168" s="13" t="s">
        <v>466</v>
      </c>
      <c r="E168" s="13" t="s">
        <v>467</v>
      </c>
      <c r="F168" s="13" t="s">
        <v>166</v>
      </c>
      <c r="G168" s="14">
        <v>2</v>
      </c>
    </row>
    <row r="169" ht="27" customHeight="1" spans="1:7">
      <c r="A169" s="21"/>
      <c r="B169" s="13">
        <v>9</v>
      </c>
      <c r="C169" s="13"/>
      <c r="D169" s="13" t="s">
        <v>468</v>
      </c>
      <c r="E169" s="13" t="s">
        <v>469</v>
      </c>
      <c r="F169" s="13" t="s">
        <v>470</v>
      </c>
      <c r="G169" s="14">
        <v>2</v>
      </c>
    </row>
    <row r="170" ht="27" customHeight="1" spans="1:7">
      <c r="A170" s="21"/>
      <c r="B170" s="13">
        <v>10</v>
      </c>
      <c r="C170" s="13"/>
      <c r="D170" s="13" t="s">
        <v>471</v>
      </c>
      <c r="E170" s="29" t="s">
        <v>472</v>
      </c>
      <c r="F170" s="13" t="s">
        <v>473</v>
      </c>
      <c r="G170" s="14">
        <v>2</v>
      </c>
    </row>
    <row r="171" ht="27" customHeight="1" spans="1:7">
      <c r="A171" s="21"/>
      <c r="B171" s="13">
        <v>11</v>
      </c>
      <c r="C171" s="13"/>
      <c r="D171" s="13" t="s">
        <v>474</v>
      </c>
      <c r="E171" s="29" t="s">
        <v>475</v>
      </c>
      <c r="F171" s="13" t="s">
        <v>476</v>
      </c>
      <c r="G171" s="14">
        <v>2</v>
      </c>
    </row>
    <row r="172" ht="27" customHeight="1" spans="1:7">
      <c r="A172" s="21"/>
      <c r="B172" s="13">
        <v>12</v>
      </c>
      <c r="C172" s="13"/>
      <c r="D172" s="13" t="s">
        <v>477</v>
      </c>
      <c r="E172" s="29" t="s">
        <v>478</v>
      </c>
      <c r="F172" s="13" t="s">
        <v>479</v>
      </c>
      <c r="G172" s="14">
        <v>2</v>
      </c>
    </row>
    <row r="173" ht="27" customHeight="1" spans="1:7">
      <c r="A173" s="21"/>
      <c r="B173" s="13">
        <v>13</v>
      </c>
      <c r="C173" s="13"/>
      <c r="D173" s="13" t="s">
        <v>480</v>
      </c>
      <c r="E173" s="29" t="s">
        <v>481</v>
      </c>
      <c r="F173" s="13" t="s">
        <v>482</v>
      </c>
      <c r="G173" s="14">
        <v>2</v>
      </c>
    </row>
    <row r="174" ht="27" customHeight="1" spans="1:7">
      <c r="A174" s="21"/>
      <c r="B174" s="13">
        <v>14</v>
      </c>
      <c r="C174" s="13"/>
      <c r="D174" s="13" t="s">
        <v>483</v>
      </c>
      <c r="E174" s="29" t="s">
        <v>484</v>
      </c>
      <c r="F174" s="13" t="s">
        <v>485</v>
      </c>
      <c r="G174" s="14">
        <v>2</v>
      </c>
    </row>
    <row r="175" ht="27" customHeight="1" spans="1:7">
      <c r="A175" s="21"/>
      <c r="B175" s="13">
        <v>15</v>
      </c>
      <c r="C175" s="13"/>
      <c r="D175" s="13" t="s">
        <v>486</v>
      </c>
      <c r="E175" s="29" t="s">
        <v>487</v>
      </c>
      <c r="F175" s="13" t="s">
        <v>488</v>
      </c>
      <c r="G175" s="14">
        <v>2</v>
      </c>
    </row>
    <row r="176" ht="27" customHeight="1" spans="1:7">
      <c r="A176" s="21"/>
      <c r="B176" s="13">
        <v>16</v>
      </c>
      <c r="C176" s="13"/>
      <c r="D176" s="13" t="s">
        <v>489</v>
      </c>
      <c r="E176" s="29" t="s">
        <v>490</v>
      </c>
      <c r="F176" s="13" t="s">
        <v>491</v>
      </c>
      <c r="G176" s="14">
        <v>2</v>
      </c>
    </row>
    <row r="177" ht="27" customHeight="1" spans="1:7">
      <c r="A177" s="21"/>
      <c r="B177" s="13">
        <v>17</v>
      </c>
      <c r="C177" s="13"/>
      <c r="D177" s="13" t="s">
        <v>492</v>
      </c>
      <c r="E177" s="29" t="s">
        <v>493</v>
      </c>
      <c r="F177" s="13" t="s">
        <v>494</v>
      </c>
      <c r="G177" s="14">
        <v>2</v>
      </c>
    </row>
    <row r="178" ht="27" customHeight="1" spans="1:7">
      <c r="A178" s="21"/>
      <c r="B178" s="13">
        <v>18</v>
      </c>
      <c r="C178" s="13"/>
      <c r="D178" s="13" t="s">
        <v>495</v>
      </c>
      <c r="E178" s="29" t="s">
        <v>496</v>
      </c>
      <c r="F178" s="13" t="s">
        <v>497</v>
      </c>
      <c r="G178" s="14">
        <v>2</v>
      </c>
    </row>
    <row r="179" ht="27" customHeight="1" spans="1:7">
      <c r="A179" s="21"/>
      <c r="B179" s="6" t="s">
        <v>498</v>
      </c>
      <c r="C179" s="6" t="s">
        <v>499</v>
      </c>
      <c r="D179" s="11">
        <v>20</v>
      </c>
      <c r="E179" s="29"/>
      <c r="F179" s="13"/>
      <c r="G179" s="8">
        <f>SUM(G180:G199)</f>
        <v>40</v>
      </c>
    </row>
    <row r="180" s="2" customFormat="1" ht="27" customHeight="1" spans="1:7">
      <c r="A180" s="21"/>
      <c r="B180" s="13">
        <v>1</v>
      </c>
      <c r="C180" s="13"/>
      <c r="D180" s="16" t="s">
        <v>120</v>
      </c>
      <c r="E180" s="16" t="s">
        <v>500</v>
      </c>
      <c r="F180" s="16" t="s">
        <v>501</v>
      </c>
      <c r="G180" s="17">
        <v>2</v>
      </c>
    </row>
    <row r="181" ht="27" customHeight="1" spans="1:7">
      <c r="A181" s="21"/>
      <c r="B181" s="13">
        <v>2</v>
      </c>
      <c r="C181" s="13"/>
      <c r="D181" s="16" t="s">
        <v>502</v>
      </c>
      <c r="E181" s="16" t="s">
        <v>503</v>
      </c>
      <c r="F181" s="16" t="s">
        <v>504</v>
      </c>
      <c r="G181" s="17">
        <v>2</v>
      </c>
    </row>
    <row r="182" ht="27" customHeight="1" spans="1:7">
      <c r="A182" s="21"/>
      <c r="B182" s="13">
        <v>3</v>
      </c>
      <c r="C182" s="13"/>
      <c r="D182" s="16" t="s">
        <v>461</v>
      </c>
      <c r="E182" s="16" t="s">
        <v>505</v>
      </c>
      <c r="F182" s="16" t="s">
        <v>506</v>
      </c>
      <c r="G182" s="17">
        <v>2</v>
      </c>
    </row>
    <row r="183" ht="27" customHeight="1" spans="1:7">
      <c r="A183" s="21"/>
      <c r="B183" s="13">
        <v>4</v>
      </c>
      <c r="C183" s="13"/>
      <c r="D183" s="16" t="s">
        <v>507</v>
      </c>
      <c r="E183" s="16" t="s">
        <v>508</v>
      </c>
      <c r="F183" s="16" t="s">
        <v>509</v>
      </c>
      <c r="G183" s="17">
        <v>2</v>
      </c>
    </row>
    <row r="184" ht="27" customHeight="1" spans="1:7">
      <c r="A184" s="21"/>
      <c r="B184" s="13">
        <v>5</v>
      </c>
      <c r="C184" s="13"/>
      <c r="D184" s="16" t="s">
        <v>510</v>
      </c>
      <c r="E184" s="16" t="s">
        <v>511</v>
      </c>
      <c r="F184" s="16" t="s">
        <v>512</v>
      </c>
      <c r="G184" s="17">
        <v>2</v>
      </c>
    </row>
    <row r="185" ht="27" customHeight="1" spans="1:7">
      <c r="A185" s="21"/>
      <c r="B185" s="13">
        <v>6</v>
      </c>
      <c r="C185" s="13"/>
      <c r="D185" s="16" t="s">
        <v>513</v>
      </c>
      <c r="E185" s="16" t="s">
        <v>514</v>
      </c>
      <c r="F185" s="16" t="s">
        <v>515</v>
      </c>
      <c r="G185" s="17">
        <v>2</v>
      </c>
    </row>
    <row r="186" ht="27" customHeight="1" spans="1:7">
      <c r="A186" s="21"/>
      <c r="B186" s="13">
        <v>7</v>
      </c>
      <c r="C186" s="13"/>
      <c r="D186" s="16" t="s">
        <v>414</v>
      </c>
      <c r="E186" s="16" t="s">
        <v>516</v>
      </c>
      <c r="F186" s="16" t="s">
        <v>517</v>
      </c>
      <c r="G186" s="17">
        <v>2</v>
      </c>
    </row>
    <row r="187" ht="27" customHeight="1" spans="1:7">
      <c r="A187" s="21"/>
      <c r="B187" s="13">
        <v>8</v>
      </c>
      <c r="C187" s="13"/>
      <c r="D187" s="16" t="s">
        <v>518</v>
      </c>
      <c r="E187" s="16" t="s">
        <v>519</v>
      </c>
      <c r="F187" s="16" t="s">
        <v>520</v>
      </c>
      <c r="G187" s="17">
        <v>2</v>
      </c>
    </row>
    <row r="188" ht="27" customHeight="1" spans="1:7">
      <c r="A188" s="21"/>
      <c r="B188" s="13">
        <v>9</v>
      </c>
      <c r="C188" s="13"/>
      <c r="D188" s="16" t="s">
        <v>521</v>
      </c>
      <c r="E188" s="16" t="s">
        <v>522</v>
      </c>
      <c r="F188" s="16" t="s">
        <v>523</v>
      </c>
      <c r="G188" s="17">
        <v>2</v>
      </c>
    </row>
    <row r="189" ht="27" customHeight="1" spans="1:7">
      <c r="A189" s="21"/>
      <c r="B189" s="13">
        <v>10</v>
      </c>
      <c r="C189" s="13"/>
      <c r="D189" s="16" t="s">
        <v>524</v>
      </c>
      <c r="E189" s="16" t="s">
        <v>525</v>
      </c>
      <c r="F189" s="16" t="s">
        <v>504</v>
      </c>
      <c r="G189" s="17">
        <v>2</v>
      </c>
    </row>
    <row r="190" ht="27" customHeight="1" spans="1:7">
      <c r="A190" s="21"/>
      <c r="B190" s="13">
        <v>11</v>
      </c>
      <c r="C190" s="13"/>
      <c r="D190" s="16" t="s">
        <v>526</v>
      </c>
      <c r="E190" s="16" t="s">
        <v>527</v>
      </c>
      <c r="F190" s="16" t="s">
        <v>528</v>
      </c>
      <c r="G190" s="17">
        <v>2</v>
      </c>
    </row>
    <row r="191" ht="27" customHeight="1" spans="1:7">
      <c r="A191" s="21"/>
      <c r="B191" s="13">
        <v>12</v>
      </c>
      <c r="C191" s="13"/>
      <c r="D191" s="16" t="s">
        <v>529</v>
      </c>
      <c r="E191" s="16" t="s">
        <v>530</v>
      </c>
      <c r="F191" s="16" t="s">
        <v>531</v>
      </c>
      <c r="G191" s="17">
        <v>2</v>
      </c>
    </row>
    <row r="192" ht="27" customHeight="1" spans="1:7">
      <c r="A192" s="21"/>
      <c r="B192" s="13">
        <v>13</v>
      </c>
      <c r="C192" s="13"/>
      <c r="D192" s="16" t="s">
        <v>532</v>
      </c>
      <c r="E192" s="16" t="s">
        <v>533</v>
      </c>
      <c r="F192" s="16" t="s">
        <v>504</v>
      </c>
      <c r="G192" s="17">
        <v>2</v>
      </c>
    </row>
    <row r="193" ht="27" customHeight="1" spans="1:7">
      <c r="A193" s="21"/>
      <c r="B193" s="13">
        <v>14</v>
      </c>
      <c r="C193" s="13"/>
      <c r="D193" s="16" t="s">
        <v>534</v>
      </c>
      <c r="E193" s="16" t="s">
        <v>535</v>
      </c>
      <c r="F193" s="16" t="s">
        <v>536</v>
      </c>
      <c r="G193" s="17">
        <v>2</v>
      </c>
    </row>
    <row r="194" ht="27" customHeight="1" spans="1:7">
      <c r="A194" s="21"/>
      <c r="B194" s="13">
        <v>15</v>
      </c>
      <c r="C194" s="13"/>
      <c r="D194" s="16" t="s">
        <v>537</v>
      </c>
      <c r="E194" s="16" t="s">
        <v>538</v>
      </c>
      <c r="F194" s="16" t="s">
        <v>539</v>
      </c>
      <c r="G194" s="17">
        <v>2</v>
      </c>
    </row>
    <row r="195" ht="27" customHeight="1" spans="1:7">
      <c r="A195" s="21"/>
      <c r="B195" s="13">
        <v>16</v>
      </c>
      <c r="C195" s="13"/>
      <c r="D195" s="16" t="s">
        <v>540</v>
      </c>
      <c r="E195" s="16" t="s">
        <v>541</v>
      </c>
      <c r="F195" s="16" t="s">
        <v>542</v>
      </c>
      <c r="G195" s="17">
        <v>2</v>
      </c>
    </row>
    <row r="196" ht="27" customHeight="1" spans="1:7">
      <c r="A196" s="21"/>
      <c r="B196" s="13">
        <v>17</v>
      </c>
      <c r="C196" s="13"/>
      <c r="D196" s="16" t="s">
        <v>543</v>
      </c>
      <c r="E196" s="16" t="s">
        <v>544</v>
      </c>
      <c r="F196" s="16" t="s">
        <v>545</v>
      </c>
      <c r="G196" s="17">
        <v>2</v>
      </c>
    </row>
    <row r="197" ht="27" customHeight="1" spans="1:7">
      <c r="A197" s="21"/>
      <c r="B197" s="13">
        <v>18</v>
      </c>
      <c r="C197" s="13"/>
      <c r="D197" s="16" t="s">
        <v>546</v>
      </c>
      <c r="E197" s="16" t="s">
        <v>547</v>
      </c>
      <c r="F197" s="16" t="s">
        <v>548</v>
      </c>
      <c r="G197" s="17">
        <v>2</v>
      </c>
    </row>
    <row r="198" ht="27" customHeight="1" spans="1:7">
      <c r="A198" s="21"/>
      <c r="B198" s="13">
        <v>19</v>
      </c>
      <c r="C198" s="13"/>
      <c r="D198" s="16" t="s">
        <v>549</v>
      </c>
      <c r="E198" s="16" t="s">
        <v>550</v>
      </c>
      <c r="F198" s="16" t="s">
        <v>551</v>
      </c>
      <c r="G198" s="17">
        <v>2</v>
      </c>
    </row>
    <row r="199" ht="27" customHeight="1" spans="1:7">
      <c r="A199" s="21"/>
      <c r="B199" s="13">
        <v>20</v>
      </c>
      <c r="C199" s="13"/>
      <c r="D199" s="16" t="s">
        <v>552</v>
      </c>
      <c r="E199" s="16" t="s">
        <v>553</v>
      </c>
      <c r="F199" s="16" t="s">
        <v>554</v>
      </c>
      <c r="G199" s="17">
        <v>2</v>
      </c>
    </row>
    <row r="200" ht="27" customHeight="1" spans="1:7">
      <c r="A200" s="21"/>
      <c r="B200" s="6" t="s">
        <v>555</v>
      </c>
      <c r="C200" s="19" t="s">
        <v>556</v>
      </c>
      <c r="D200" s="11">
        <v>15</v>
      </c>
      <c r="E200" s="16"/>
      <c r="F200" s="16"/>
      <c r="G200" s="8">
        <f>SUM(G201:G216)</f>
        <v>30</v>
      </c>
    </row>
    <row r="201" s="2" customFormat="1" ht="27" customHeight="1" spans="1:7">
      <c r="A201" s="21"/>
      <c r="B201" s="13">
        <v>1</v>
      </c>
      <c r="C201" s="13"/>
      <c r="D201" s="13" t="s">
        <v>557</v>
      </c>
      <c r="E201" s="13" t="s">
        <v>558</v>
      </c>
      <c r="F201" s="13" t="s">
        <v>559</v>
      </c>
      <c r="G201" s="14">
        <v>2</v>
      </c>
    </row>
    <row r="202" ht="27" customHeight="1" spans="1:7">
      <c r="A202" s="21"/>
      <c r="B202" s="13">
        <v>2</v>
      </c>
      <c r="C202" s="13"/>
      <c r="D202" s="13" t="s">
        <v>560</v>
      </c>
      <c r="E202" s="13" t="s">
        <v>561</v>
      </c>
      <c r="F202" s="13" t="s">
        <v>562</v>
      </c>
      <c r="G202" s="14">
        <v>2</v>
      </c>
    </row>
    <row r="203" ht="27" customHeight="1" spans="1:7">
      <c r="A203" s="21"/>
      <c r="B203" s="13">
        <v>3</v>
      </c>
      <c r="C203" s="13"/>
      <c r="D203" s="13" t="s">
        <v>563</v>
      </c>
      <c r="E203" s="13" t="s">
        <v>564</v>
      </c>
      <c r="F203" s="13" t="s">
        <v>565</v>
      </c>
      <c r="G203" s="14">
        <v>2</v>
      </c>
    </row>
    <row r="204" ht="27" customHeight="1" spans="1:7">
      <c r="A204" s="21"/>
      <c r="B204" s="13">
        <v>4</v>
      </c>
      <c r="C204" s="13"/>
      <c r="D204" s="13" t="s">
        <v>566</v>
      </c>
      <c r="E204" s="13" t="s">
        <v>567</v>
      </c>
      <c r="F204" s="13" t="s">
        <v>568</v>
      </c>
      <c r="G204" s="14">
        <v>2</v>
      </c>
    </row>
    <row r="205" ht="27" customHeight="1" spans="1:7">
      <c r="A205" s="21"/>
      <c r="B205" s="13">
        <v>5</v>
      </c>
      <c r="C205" s="13"/>
      <c r="D205" s="13" t="s">
        <v>569</v>
      </c>
      <c r="E205" s="13" t="s">
        <v>570</v>
      </c>
      <c r="F205" s="13" t="s">
        <v>571</v>
      </c>
      <c r="G205" s="14">
        <v>2</v>
      </c>
    </row>
    <row r="206" ht="27" customHeight="1" spans="1:7">
      <c r="A206" s="21"/>
      <c r="B206" s="13">
        <v>6</v>
      </c>
      <c r="C206" s="13"/>
      <c r="D206" s="13" t="s">
        <v>293</v>
      </c>
      <c r="E206" s="13" t="s">
        <v>572</v>
      </c>
      <c r="F206" s="13" t="s">
        <v>573</v>
      </c>
      <c r="G206" s="14">
        <v>2</v>
      </c>
    </row>
    <row r="207" ht="27" customHeight="1" spans="1:7">
      <c r="A207" s="21"/>
      <c r="B207" s="13">
        <v>7</v>
      </c>
      <c r="C207" s="13"/>
      <c r="D207" s="13" t="s">
        <v>574</v>
      </c>
      <c r="E207" s="13" t="s">
        <v>575</v>
      </c>
      <c r="F207" s="13" t="s">
        <v>573</v>
      </c>
      <c r="G207" s="14">
        <v>2</v>
      </c>
    </row>
    <row r="208" ht="27" customHeight="1" spans="1:7">
      <c r="A208" s="21"/>
      <c r="B208" s="13">
        <v>8</v>
      </c>
      <c r="C208" s="13"/>
      <c r="D208" s="13" t="s">
        <v>576</v>
      </c>
      <c r="E208" s="13" t="s">
        <v>577</v>
      </c>
      <c r="F208" s="13" t="s">
        <v>578</v>
      </c>
      <c r="G208" s="14">
        <v>2</v>
      </c>
    </row>
    <row r="209" ht="27" customHeight="1" spans="1:7">
      <c r="A209" s="21"/>
      <c r="B209" s="13">
        <v>9</v>
      </c>
      <c r="C209" s="13"/>
      <c r="D209" s="13" t="s">
        <v>579</v>
      </c>
      <c r="E209" s="13" t="s">
        <v>580</v>
      </c>
      <c r="F209" s="13" t="s">
        <v>581</v>
      </c>
      <c r="G209" s="14">
        <v>2</v>
      </c>
    </row>
    <row r="210" ht="27" customHeight="1" spans="1:7">
      <c r="A210" s="21"/>
      <c r="B210" s="13">
        <v>10</v>
      </c>
      <c r="C210" s="13"/>
      <c r="D210" s="13" t="s">
        <v>582</v>
      </c>
      <c r="E210" s="13" t="s">
        <v>583</v>
      </c>
      <c r="F210" s="13" t="s">
        <v>584</v>
      </c>
      <c r="G210" s="14">
        <v>2</v>
      </c>
    </row>
    <row r="211" ht="27" customHeight="1" spans="1:7">
      <c r="A211" s="21"/>
      <c r="B211" s="13">
        <v>11</v>
      </c>
      <c r="C211" s="13"/>
      <c r="D211" s="13" t="s">
        <v>585</v>
      </c>
      <c r="E211" s="13" t="s">
        <v>586</v>
      </c>
      <c r="F211" s="13" t="s">
        <v>587</v>
      </c>
      <c r="G211" s="14">
        <v>2</v>
      </c>
    </row>
    <row r="212" ht="27" customHeight="1" spans="1:7">
      <c r="A212" s="21"/>
      <c r="B212" s="13">
        <v>12</v>
      </c>
      <c r="C212" s="13"/>
      <c r="D212" s="13" t="s">
        <v>588</v>
      </c>
      <c r="E212" s="13" t="s">
        <v>586</v>
      </c>
      <c r="F212" s="13" t="s">
        <v>587</v>
      </c>
      <c r="G212" s="14">
        <v>2</v>
      </c>
    </row>
    <row r="213" ht="27" customHeight="1" spans="1:7">
      <c r="A213" s="21"/>
      <c r="B213" s="13">
        <v>13</v>
      </c>
      <c r="C213" s="13"/>
      <c r="D213" s="13" t="s">
        <v>589</v>
      </c>
      <c r="E213" s="13" t="s">
        <v>590</v>
      </c>
      <c r="F213" s="13" t="s">
        <v>591</v>
      </c>
      <c r="G213" s="14">
        <v>2</v>
      </c>
    </row>
    <row r="214" ht="27" customHeight="1" spans="1:7">
      <c r="A214" s="21"/>
      <c r="B214" s="13">
        <v>14</v>
      </c>
      <c r="C214" s="13"/>
      <c r="D214" s="13" t="s">
        <v>592</v>
      </c>
      <c r="E214" s="13" t="s">
        <v>593</v>
      </c>
      <c r="F214" s="13" t="s">
        <v>594</v>
      </c>
      <c r="G214" s="14">
        <v>2</v>
      </c>
    </row>
    <row r="215" ht="27" customHeight="1" spans="1:7">
      <c r="A215" s="21"/>
      <c r="B215" s="13">
        <v>15</v>
      </c>
      <c r="C215" s="13"/>
      <c r="D215" s="13" t="s">
        <v>585</v>
      </c>
      <c r="E215" s="13" t="s">
        <v>595</v>
      </c>
      <c r="F215" s="13" t="s">
        <v>596</v>
      </c>
      <c r="G215" s="14">
        <v>2</v>
      </c>
    </row>
    <row r="216" spans="1:7">
      <c r="A216" s="30"/>
      <c r="B216" s="31"/>
      <c r="C216" s="31"/>
      <c r="D216" s="31"/>
      <c r="E216" s="32"/>
      <c r="F216" s="32"/>
      <c r="G216" s="33"/>
    </row>
  </sheetData>
  <mergeCells count="2">
    <mergeCell ref="A1:G1"/>
    <mergeCell ref="B216:D21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表二、重点民生实事项目基本情况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2022-01-18T08:05:00Z</dcterms:created>
  <cp:lastPrinted>2022-09-02T02:15:00Z</cp:lastPrinted>
  <dcterms:modified xsi:type="dcterms:W3CDTF">2022-09-06T01:58:55Z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762F76A44DDD42DDAA52DCCEAA239F7F</vt:lpwstr>
  </property>
</Properties>
</file>