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收入" sheetId="1" r:id="rId1"/>
    <sheet name="支出" sheetId="2" r:id="rId2"/>
    <sheet name="平衡" sheetId="3" r:id="rId3"/>
    <sheet name="政府性基金" sheetId="4" r:id="rId4"/>
    <sheet name="社保基金" sheetId="5" r:id="rId5"/>
    <sheet name="国有资本" sheetId="6" r:id="rId6"/>
  </sheets>
  <definedNames>
    <definedName name="g">#N/A</definedName>
  </definedNames>
  <calcPr calcId="144525"/>
</workbook>
</file>

<file path=xl/sharedStrings.xml><?xml version="1.0" encoding="utf-8"?>
<sst xmlns="http://schemas.openxmlformats.org/spreadsheetml/2006/main" count="233" uniqueCount="210">
  <si>
    <t>衡山县2023年一般公共预算收入预算表</t>
  </si>
  <si>
    <t>单位：万元</t>
  </si>
  <si>
    <t>部门及项目</t>
  </si>
  <si>
    <t>2022年    预算数</t>
  </si>
  <si>
    <t>2022年    完成数</t>
  </si>
  <si>
    <t>2023年预算数</t>
  </si>
  <si>
    <t>较完成数(+/-)额</t>
  </si>
  <si>
    <t>较完成数(+/-)%</t>
  </si>
  <si>
    <t>备注</t>
  </si>
  <si>
    <t>地方一般预算收入合计</t>
  </si>
  <si>
    <t>一、税收收入</t>
  </si>
  <si>
    <t>1、增值税县37.5%(含营业税)</t>
  </si>
  <si>
    <t>2、企业所得税28%</t>
  </si>
  <si>
    <t>3、个人所得税28%</t>
  </si>
  <si>
    <t>4、资源税75%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</si>
  <si>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</si>
  <si>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</si>
  <si>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</si>
  <si>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</si>
  <si>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</si>
  <si>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</si>
  <si>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</si>
  <si>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</si>
  <si>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13、环境保护税70%</t>
  </si>
  <si>
    <t>14、其他税收收入</t>
  </si>
  <si>
    <t>二、非税收入</t>
  </si>
  <si>
    <t>1、专项收入</t>
  </si>
  <si>
    <t>2、行政性收费收入</t>
  </si>
  <si>
    <t>3、罚没收入</t>
  </si>
  <si>
    <t>4、国有资源有偿使用收入</t>
  </si>
  <si>
    <t>5、国有资本经营收入</t>
  </si>
  <si>
    <t>6、捐赠收入</t>
  </si>
  <si>
    <t>7、其他收入</t>
  </si>
  <si>
    <t>注：税务部门非税</t>
  </si>
  <si>
    <t xml:space="preserve">      1、教育费附加收入</t>
  </si>
  <si>
    <t xml:space="preserve">      2、地方教育费附加收入</t>
  </si>
  <si>
    <t xml:space="preserve">      3、残疾人就业保障金收入</t>
  </si>
  <si>
    <t xml:space="preserve">      4、水利建设专项收入</t>
  </si>
  <si>
    <t xml:space="preserve">      5、防空地下室易地建设费</t>
  </si>
  <si>
    <t xml:space="preserve">      6、城镇垃圾处理费</t>
  </si>
  <si>
    <t xml:space="preserve">      7、水土保持补偿费</t>
  </si>
  <si>
    <t xml:space="preserve">      8、探矿、采矿权使用费收入</t>
  </si>
  <si>
    <t xml:space="preserve">      9、停车泊位及公共停车场费</t>
  </si>
  <si>
    <t xml:space="preserve">      10、生态环境损害赔偿资金</t>
  </si>
  <si>
    <t>二、上划中央税收</t>
  </si>
  <si>
    <t>其中:增值税中央50%</t>
  </si>
  <si>
    <t xml:space="preserve">     上划消费税</t>
  </si>
  <si>
    <t xml:space="preserve">     上划中央所得税60%</t>
  </si>
  <si>
    <t xml:space="preserve">     其他税收收入</t>
  </si>
  <si>
    <t>三、上划省级税收</t>
  </si>
  <si>
    <t>其中:增值税省12.5%</t>
  </si>
  <si>
    <t xml:space="preserve">     所得税12%</t>
  </si>
  <si>
    <t xml:space="preserve">     资源税25%</t>
  </si>
  <si>
    <t xml:space="preserve">     城镇土地使用税30%</t>
  </si>
  <si>
    <t xml:space="preserve">     环境保护税30%</t>
  </si>
  <si>
    <t>财政总收入</t>
  </si>
  <si>
    <t xml:space="preserve">  税务部门累计</t>
  </si>
  <si>
    <t xml:space="preserve">  财政部门累计</t>
  </si>
  <si>
    <t>非税收入占地方收入比重</t>
  </si>
  <si>
    <t>税收收入占财政总收入比重</t>
  </si>
  <si>
    <t>全口径税收</t>
  </si>
  <si>
    <t>其中：车购税</t>
  </si>
  <si>
    <t>衡山县2023年一般公共预算支出预算表</t>
  </si>
  <si>
    <t>单位:万元</t>
  </si>
  <si>
    <r>
      <rPr>
        <b/>
        <sz val="10"/>
        <rFont val="宋体"/>
        <charset val="134"/>
      </rPr>
      <t>项</t>
    </r>
    <r>
      <rPr>
        <b/>
        <sz val="10"/>
        <rFont val="Times New Roman"/>
        <charset val="134"/>
      </rPr>
      <t xml:space="preserve">          </t>
    </r>
    <r>
      <rPr>
        <b/>
        <sz val="10"/>
        <rFont val="宋体"/>
        <charset val="134"/>
      </rPr>
      <t>目</t>
    </r>
  </si>
  <si>
    <t>2022年预算数</t>
  </si>
  <si>
    <t>其中：2022年本级预算</t>
  </si>
  <si>
    <t>2022年支出快报数</t>
  </si>
  <si>
    <t>其中：2023年本级预算</t>
  </si>
  <si>
    <t>同口径比上年增加</t>
  </si>
  <si>
    <t>同口径比上年增长％</t>
  </si>
  <si>
    <t>合  计</t>
  </si>
  <si>
    <t>一、一般公共服务支出</t>
  </si>
  <si>
    <t>二、国防支出</t>
  </si>
  <si>
    <t>人防工程建设收入返回安排的支出减少100万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</si>
  <si>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</si>
  <si>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</si>
  <si>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</si>
  <si>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</si>
  <si>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</si>
  <si>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</si>
  <si>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</si>
  <si>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退耕还林上级补助减少1077万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</si>
  <si>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</si>
  <si>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</si>
  <si>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</si>
  <si>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</si>
  <si>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</si>
  <si>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</si>
  <si>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自然资源局非税收入返回安排的支出减少400万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</si>
  <si>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</si>
  <si>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</si>
  <si>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</si>
  <si>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</si>
  <si>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</si>
  <si>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</si>
  <si>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衡山县2023年一般公共预算收支平衡表</t>
  </si>
  <si>
    <t>收入项目</t>
  </si>
  <si>
    <t>支出项目</t>
  </si>
  <si>
    <t>一、一般预算收入</t>
  </si>
  <si>
    <t>一、一般预算支出</t>
  </si>
  <si>
    <t>税收收入</t>
  </si>
  <si>
    <t>二、上解上级支出</t>
  </si>
  <si>
    <t>非税收入</t>
  </si>
  <si>
    <t>所得税及三小税定额上解（上年数）</t>
  </si>
  <si>
    <t>二、上级补助收入</t>
  </si>
  <si>
    <t>农业税价差上解</t>
  </si>
  <si>
    <t>(一)返还性收入</t>
  </si>
  <si>
    <t>乡镇财政管理经费上划</t>
  </si>
  <si>
    <t>两税返还</t>
  </si>
  <si>
    <t>中央借款</t>
  </si>
  <si>
    <t>所得税返还</t>
  </si>
  <si>
    <t>向中央作贡献</t>
  </si>
  <si>
    <t>成品油价格和税费改革税收返还</t>
  </si>
  <si>
    <t>税务经费基数划转上解</t>
  </si>
  <si>
    <t>省财政体制改革定增值税营业税基数返还</t>
  </si>
  <si>
    <t>地方政府债券发行费扣缴（上年数）</t>
  </si>
  <si>
    <t>城镇土地使用税基数返还</t>
  </si>
  <si>
    <t>省垫付粮食风险基金和新增粮食财务挂帐贴息上解（上年数）</t>
  </si>
  <si>
    <t>(二)一般性转移支付补助</t>
  </si>
  <si>
    <t>工商药检测部门体制上划</t>
  </si>
  <si>
    <t>1、可分配的一般性转移支付</t>
  </si>
  <si>
    <t>地方教育附加上解（上年数）</t>
  </si>
  <si>
    <t>调资补助</t>
  </si>
  <si>
    <t>对口支援新疆西藏</t>
  </si>
  <si>
    <t>农村税费改革补助</t>
  </si>
  <si>
    <t>事权支出责任基数上解</t>
  </si>
  <si>
    <t>均衡性转移支付</t>
  </si>
  <si>
    <t>法院、检察院经费上划</t>
  </si>
  <si>
    <t>县级基本财力保障机制奖补</t>
  </si>
  <si>
    <t>其他上解</t>
  </si>
  <si>
    <t>企事业单位划转基数补助</t>
  </si>
  <si>
    <t>其他补助</t>
  </si>
  <si>
    <t>2、特定用途的一般性转移支付</t>
  </si>
  <si>
    <t>（三）专项转移支付补助</t>
  </si>
  <si>
    <t>三、调入资金</t>
  </si>
  <si>
    <t>三、支出合计</t>
  </si>
  <si>
    <t>四、收入合计</t>
  </si>
  <si>
    <t>四、预算结余</t>
  </si>
  <si>
    <t>衡山县2023年政府性基金收支预算表</t>
  </si>
  <si>
    <t>序号</t>
  </si>
  <si>
    <t>收入科目名称</t>
  </si>
  <si>
    <t>支出科目名称</t>
  </si>
  <si>
    <t>一、</t>
  </si>
  <si>
    <t>国有土地使用权出让收入</t>
  </si>
  <si>
    <t>国有土地使用权出让收入安排的支出</t>
  </si>
  <si>
    <t>（一）</t>
  </si>
  <si>
    <t>征地和拆迁补偿支出</t>
  </si>
  <si>
    <t>含自然资源局耕地恢复及项目工作经费。</t>
  </si>
  <si>
    <t>（二）</t>
  </si>
  <si>
    <t>土地开发支出</t>
  </si>
  <si>
    <t>含土地储备出让、采矿权出让工作经费。</t>
  </si>
  <si>
    <t>（三）</t>
  </si>
  <si>
    <t>城市建设支出</t>
  </si>
  <si>
    <t>(四）</t>
  </si>
  <si>
    <t>补助被征地农民支出</t>
  </si>
  <si>
    <t>（五）</t>
  </si>
  <si>
    <t>其他国有土地使用权出让收入安排的支出</t>
  </si>
  <si>
    <t>二、</t>
  </si>
  <si>
    <t>城市基础设施配套费收入</t>
  </si>
  <si>
    <t>城市基础设施配套费安排的支出</t>
  </si>
  <si>
    <t>城市公共设施</t>
  </si>
  <si>
    <t>三、</t>
  </si>
  <si>
    <t>债务付息支出</t>
  </si>
  <si>
    <t>国有土地使用权出让金债务付息支出</t>
  </si>
  <si>
    <t>四、</t>
  </si>
  <si>
    <t>调出资金</t>
  </si>
  <si>
    <t>本年收入合计</t>
  </si>
  <si>
    <t>五、</t>
  </si>
  <si>
    <t>本年支出合计</t>
  </si>
  <si>
    <t>衡山县2023年社会保险基金预算收支表</t>
  </si>
  <si>
    <r>
      <rPr>
        <sz val="10"/>
        <rFont val="宋体"/>
        <charset val="134"/>
      </rPr>
      <t>项</t>
    </r>
    <r>
      <rPr>
        <sz val="10"/>
        <rFont val="宋体"/>
        <charset val="134"/>
      </rPr>
      <t xml:space="preserve">        </t>
    </r>
    <r>
      <rPr>
        <sz val="10"/>
        <rFont val="宋体"/>
        <charset val="134"/>
      </rPr>
      <t>目</t>
    </r>
  </si>
  <si>
    <t>合计</t>
  </si>
  <si>
    <t>城乡居民基本养老保险基金</t>
  </si>
  <si>
    <t>失业保险基金</t>
  </si>
  <si>
    <t>机关养老保险基金</t>
  </si>
  <si>
    <t>一、收入</t>
  </si>
  <si>
    <r>
      <rPr>
        <sz val="10"/>
        <rFont val="宋体"/>
        <charset val="134"/>
      </rPr>
      <t>其中：</t>
    </r>
    <r>
      <rPr>
        <sz val="10"/>
        <rFont val="宋体"/>
        <charset val="134"/>
      </rPr>
      <t>1</t>
    </r>
    <r>
      <rPr>
        <sz val="10"/>
        <rFont val="宋体"/>
        <charset val="134"/>
      </rPr>
      <t>、保险费收入</t>
    </r>
  </si>
  <si>
    <t xml:space="preserve">      2、利息收入</t>
  </si>
  <si>
    <t xml:space="preserve">      3、财政补贴收入</t>
  </si>
  <si>
    <t xml:space="preserve">      4、转移收入</t>
  </si>
  <si>
    <t xml:space="preserve">      5、上级补助收入</t>
  </si>
  <si>
    <t xml:space="preserve">      6、其他收入</t>
  </si>
  <si>
    <t>二、支出</t>
  </si>
  <si>
    <r>
      <rPr>
        <sz val="10"/>
        <rFont val="宋体"/>
        <charset val="134"/>
      </rPr>
      <t>其中：</t>
    </r>
    <r>
      <rPr>
        <sz val="10"/>
        <rFont val="宋体"/>
        <charset val="134"/>
      </rPr>
      <t>1</t>
    </r>
    <r>
      <rPr>
        <sz val="10"/>
        <rFont val="宋体"/>
        <charset val="134"/>
      </rPr>
      <t>、社会保险待遇支出</t>
    </r>
  </si>
  <si>
    <t xml:space="preserve">     2、其他支出</t>
  </si>
  <si>
    <t xml:space="preserve">     3、转移支出</t>
  </si>
  <si>
    <t xml:space="preserve">     4、上解上级支出</t>
  </si>
  <si>
    <t xml:space="preserve">     5、稳定岗位支出</t>
  </si>
  <si>
    <t>三、本年收支结余</t>
  </si>
  <si>
    <t>2023年国有资本经营预算收支表</t>
  </si>
  <si>
    <r>
      <rPr>
        <sz val="10"/>
        <rFont val="宋体"/>
        <charset val="134"/>
      </rPr>
      <t>收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</si>
  <si>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>支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出</t>
    </r>
  </si>
  <si>
    <t>2022年执行数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</si>
  <si>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</si>
  <si>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</si>
  <si>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</si>
  <si>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</si>
  <si>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</si>
  <si>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</si>
  <si>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</si>
  <si>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</si>
  <si>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</si>
  <si>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</si>
  <si>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六、国有资本经营预算转移支付收入</t>
  </si>
  <si>
    <t>六、调出资金</t>
  </si>
  <si>
    <t>上年结转</t>
  </si>
  <si>
    <t>结转下年</t>
  </si>
  <si>
    <r>
      <rPr>
        <sz val="10"/>
        <rFont val="宋体"/>
        <charset val="134"/>
      </rPr>
      <t>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总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计</t>
    </r>
  </si>
  <si>
    <t>支 出 总 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</si>
</sst>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;_瀀"/>
    <numFmt numFmtId="179" formatCode="#,##0_);[Red]\(#,##0\)"/>
  </numFmts>
  <fonts count="5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黑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2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22"/>
      <name val="黑体"/>
      <charset val="134"/>
    </font>
    <font>
      <sz val="9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b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10" borderId="1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9" borderId="11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3" fillId="14" borderId="14" applyNumberFormat="0" applyAlignment="0" applyProtection="0">
      <alignment vertical="center"/>
    </xf>
    <xf numFmtId="0" fontId="45" fillId="14" borderId="12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0" fillId="32" borderId="0"/>
    <xf numFmtId="0" fontId="22" fillId="0" borderId="0">
      <alignment vertical="center"/>
    </xf>
    <xf numFmtId="0" fontId="53" fillId="0" borderId="0"/>
  </cellStyleXfs>
  <cellXfs count="1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52" applyFont="1" applyFill="1" applyAlignment="1" applyProtection="1">
      <alignment horizontal="center" vertical="center"/>
      <protection locked="0"/>
    </xf>
    <xf numFmtId="0" fontId="10" fillId="0" borderId="0" xfId="41" applyNumberFormat="1" applyFont="1" applyFill="1" applyBorder="1" applyAlignment="1" applyProtection="1">
      <alignment vertical="center"/>
    </xf>
    <xf numFmtId="0" fontId="1" fillId="0" borderId="0" xfId="51" applyFont="1" applyFill="1" applyBorder="1" applyAlignment="1"/>
    <xf numFmtId="0" fontId="11" fillId="0" borderId="0" xfId="0" applyFont="1" applyFill="1" applyAlignment="1"/>
    <xf numFmtId="177" fontId="6" fillId="0" borderId="1" xfId="41" applyNumberFormat="1" applyFont="1" applyFill="1" applyBorder="1" applyAlignment="1" applyProtection="1">
      <alignment horizontal="center" vertical="center" wrapText="1"/>
    </xf>
    <xf numFmtId="177" fontId="6" fillId="0" borderId="1" xfId="41" applyNumberFormat="1" applyFont="1" applyFill="1" applyBorder="1" applyAlignment="1" applyProtection="1">
      <alignment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6" fillId="0" borderId="1" xfId="41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Alignment="1"/>
    <xf numFmtId="4" fontId="7" fillId="0" borderId="0" xfId="0" applyNumberFormat="1" applyFont="1" applyFill="1" applyAlignment="1"/>
    <xf numFmtId="0" fontId="1" fillId="0" borderId="0" xfId="0" applyFont="1" applyFill="1" applyAlignme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177" fontId="1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 indent="2"/>
    </xf>
    <xf numFmtId="0" fontId="15" fillId="0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6" fillId="0" borderId="0" xfId="0" applyFont="1" applyFill="1" applyAlignment="1"/>
    <xf numFmtId="0" fontId="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left" vertical="center" indent="1"/>
    </xf>
    <xf numFmtId="0" fontId="18" fillId="0" borderId="1" xfId="0" applyNumberFormat="1" applyFont="1" applyFill="1" applyBorder="1" applyAlignment="1">
      <alignment horizontal="left" vertical="center" wrapText="1" indent="1" shrinkToFit="1"/>
    </xf>
    <xf numFmtId="0" fontId="6" fillId="0" borderId="1" xfId="0" applyFont="1" applyFill="1" applyBorder="1" applyAlignment="1">
      <alignment horizontal="left" vertical="center" indent="2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0" fontId="1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" fontId="20" fillId="0" borderId="1" xfId="0" applyNumberFormat="1" applyFont="1" applyFill="1" applyBorder="1" applyAlignment="1" applyProtection="1">
      <alignment vertical="center"/>
      <protection locked="0"/>
    </xf>
    <xf numFmtId="1" fontId="11" fillId="0" borderId="1" xfId="0" applyNumberFormat="1" applyFont="1" applyFill="1" applyBorder="1" applyAlignment="1" applyProtection="1">
      <alignment vertical="center"/>
      <protection locked="0"/>
    </xf>
    <xf numFmtId="1" fontId="11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1" xfId="5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178" fontId="6" fillId="0" borderId="4" xfId="0" applyNumberFormat="1" applyFont="1" applyFill="1" applyBorder="1" applyAlignment="1" applyProtection="1">
      <alignment horizontal="right" vertical="center"/>
      <protection locked="0"/>
    </xf>
    <xf numFmtId="1" fontId="21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vertical="center" wrapText="1"/>
    </xf>
    <xf numFmtId="176" fontId="15" fillId="2" borderId="1" xfId="0" applyNumberFormat="1" applyFont="1" applyFill="1" applyBorder="1" applyAlignment="1">
      <alignment horizontal="right" vertical="center" wrapText="1"/>
    </xf>
    <xf numFmtId="176" fontId="15" fillId="2" borderId="1" xfId="0" applyNumberFormat="1" applyFont="1" applyFill="1" applyBorder="1" applyAlignment="1">
      <alignment vertical="center" wrapText="1"/>
    </xf>
    <xf numFmtId="2" fontId="29" fillId="2" borderId="1" xfId="0" applyNumberFormat="1" applyFont="1" applyFill="1" applyBorder="1" applyAlignment="1">
      <alignment vertical="center" wrapText="1"/>
    </xf>
    <xf numFmtId="177" fontId="30" fillId="2" borderId="1" xfId="0" applyNumberFormat="1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vertical="center" wrapText="1"/>
    </xf>
    <xf numFmtId="2" fontId="27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176" fontId="18" fillId="2" borderId="1" xfId="0" applyNumberFormat="1" applyFont="1" applyFill="1" applyBorder="1" applyAlignment="1">
      <alignment vertical="center" wrapText="1"/>
    </xf>
    <xf numFmtId="176" fontId="6" fillId="2" borderId="1" xfId="0" applyNumberFormat="1" applyFont="1" applyFill="1" applyBorder="1" applyAlignment="1" applyProtection="1">
      <alignment horizontal="right" vertical="center"/>
    </xf>
    <xf numFmtId="176" fontId="27" fillId="2" borderId="1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177" fontId="27" fillId="2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176" fontId="31" fillId="0" borderId="1" xfId="0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 wrapText="1"/>
    </xf>
    <xf numFmtId="177" fontId="30" fillId="0" borderId="1" xfId="0" applyNumberFormat="1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vertical="center" wrapText="1"/>
    </xf>
    <xf numFmtId="179" fontId="32" fillId="0" borderId="1" xfId="0" applyNumberFormat="1" applyFont="1" applyFill="1" applyBorder="1" applyAlignment="1">
      <alignment horizontal="right" vertical="center" wrapText="1"/>
    </xf>
    <xf numFmtId="176" fontId="18" fillId="0" borderId="1" xfId="0" applyNumberFormat="1" applyFont="1" applyFill="1" applyBorder="1" applyAlignment="1">
      <alignment vertical="center" wrapText="1"/>
    </xf>
    <xf numFmtId="176" fontId="27" fillId="0" borderId="1" xfId="0" applyNumberFormat="1" applyFont="1" applyFill="1" applyBorder="1" applyAlignment="1">
      <alignment vertical="center" wrapText="1"/>
    </xf>
    <xf numFmtId="2" fontId="27" fillId="0" borderId="1" xfId="0" applyNumberFormat="1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176" fontId="34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176" fontId="27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76" fontId="29" fillId="0" borderId="1" xfId="0" applyNumberFormat="1" applyFont="1" applyFill="1" applyBorder="1" applyAlignment="1">
      <alignment vertical="center" wrapText="1"/>
    </xf>
    <xf numFmtId="176" fontId="31" fillId="0" borderId="1" xfId="0" applyNumberFormat="1" applyFont="1" applyFill="1" applyBorder="1" applyAlignment="1">
      <alignment horizontal="right" vertical="center"/>
    </xf>
    <xf numFmtId="10" fontId="31" fillId="0" borderId="1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10" fontId="31" fillId="0" borderId="4" xfId="0" applyNumberFormat="1" applyFont="1" applyFill="1" applyBorder="1" applyAlignment="1">
      <alignment vertical="center"/>
    </xf>
    <xf numFmtId="2" fontId="27" fillId="0" borderId="4" xfId="0" applyNumberFormat="1" applyFont="1" applyFill="1" applyBorder="1" applyAlignment="1">
      <alignment vertical="center" wrapText="1"/>
    </xf>
    <xf numFmtId="176" fontId="22" fillId="0" borderId="1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社保基金预算（上人大）合计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99预算" xfId="50"/>
    <cellStyle name="常规 2" xfId="51"/>
    <cellStyle name="常规_全省收入" xfId="52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"/>
  <sheetViews>
    <sheetView tabSelected="1" workbookViewId="0">
      <selection activeCell="G6" sqref="G6"/>
    </sheetView>
  </sheetViews>
  <sheetFormatPr defaultColWidth="9" defaultRowHeight="13.5"/>
  <cols>
    <col min="1" max="1" width="28.25" style="94" customWidth="1"/>
    <col min="2" max="2" width="10.875" style="94" customWidth="1"/>
    <col min="3" max="3" width="11" style="94" customWidth="1"/>
    <col min="4" max="4" width="12.375" style="94" customWidth="1"/>
    <col min="5" max="5" width="9.75" style="94" customWidth="1"/>
    <col min="6" max="6" width="9.5" style="94" customWidth="1"/>
    <col min="7" max="7" width="15.125" style="94" customWidth="1"/>
    <col min="8" max="16375" width="9" style="94"/>
    <col min="16376" max="16384" width="9" style="96"/>
  </cols>
  <sheetData>
    <row r="1" s="94" customFormat="1" ht="14.25" spans="1:7">
      <c r="A1" s="97"/>
      <c r="B1" s="98"/>
      <c r="C1" s="98"/>
      <c r="D1" s="98"/>
      <c r="E1" s="98"/>
      <c r="F1" s="98"/>
      <c r="G1" s="98"/>
    </row>
    <row r="2" s="94" customFormat="1" ht="20.25" customHeight="1" spans="1:7">
      <c r="A2" s="99" t="s">
        <v>0</v>
      </c>
      <c r="B2" s="99"/>
      <c r="C2" s="99"/>
      <c r="D2" s="99"/>
      <c r="E2" s="99"/>
      <c r="F2" s="99"/>
      <c r="G2" s="99"/>
    </row>
    <row r="3" s="94" customFormat="1" spans="1:7">
      <c r="A3" s="100"/>
      <c r="B3" s="100"/>
      <c r="C3" s="101"/>
      <c r="D3" s="101"/>
      <c r="E3" s="101"/>
      <c r="F3" s="100"/>
      <c r="G3" s="102" t="s">
        <v>1</v>
      </c>
    </row>
    <row r="4" s="94" customFormat="1" ht="30.75" customHeight="1" spans="1:7">
      <c r="A4" s="103" t="s">
        <v>2</v>
      </c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</row>
    <row r="5" s="95" customFormat="1" ht="21.75" customHeight="1" spans="1:7">
      <c r="A5" s="104" t="s">
        <v>9</v>
      </c>
      <c r="B5" s="105">
        <v>96027.4666666667</v>
      </c>
      <c r="C5" s="105">
        <v>109367</v>
      </c>
      <c r="D5" s="106">
        <v>100700</v>
      </c>
      <c r="E5" s="106">
        <v>-8667</v>
      </c>
      <c r="F5" s="107">
        <v>-7.92469392046961</v>
      </c>
      <c r="G5" s="108"/>
    </row>
    <row r="6" s="95" customFormat="1" ht="17.1" customHeight="1" spans="1:7">
      <c r="A6" s="109" t="s">
        <v>10</v>
      </c>
      <c r="B6" s="110">
        <v>61027.4666666667</v>
      </c>
      <c r="C6" s="110">
        <v>63111</v>
      </c>
      <c r="D6" s="111">
        <v>67500</v>
      </c>
      <c r="E6" s="111">
        <v>4389</v>
      </c>
      <c r="F6" s="112">
        <v>6.95441365213671</v>
      </c>
      <c r="G6" s="108"/>
    </row>
    <row r="7" s="95" customFormat="1" ht="17.1" customHeight="1" spans="1:7">
      <c r="A7" s="113" t="s">
        <v>11</v>
      </c>
      <c r="B7" s="114">
        <v>26186</v>
      </c>
      <c r="C7" s="115">
        <v>19332</v>
      </c>
      <c r="D7" s="114">
        <v>19875</v>
      </c>
      <c r="E7" s="116">
        <v>543</v>
      </c>
      <c r="F7" s="112">
        <v>2.80881440099317</v>
      </c>
      <c r="G7" s="108"/>
    </row>
    <row r="8" s="95" customFormat="1" ht="17.1" customHeight="1" spans="1:7">
      <c r="A8" s="113" t="s">
        <v>12</v>
      </c>
      <c r="B8" s="116">
        <v>3693</v>
      </c>
      <c r="C8" s="115">
        <v>3421</v>
      </c>
      <c r="D8" s="116">
        <v>3920</v>
      </c>
      <c r="E8" s="116">
        <v>499</v>
      </c>
      <c r="F8" s="112">
        <v>14.5863782519731</v>
      </c>
      <c r="G8" s="108"/>
    </row>
    <row r="9" s="95" customFormat="1" ht="17.1" customHeight="1" spans="1:7">
      <c r="A9" s="113" t="s">
        <v>13</v>
      </c>
      <c r="B9" s="116">
        <v>373</v>
      </c>
      <c r="C9" s="115">
        <v>916</v>
      </c>
      <c r="D9" s="116">
        <v>980</v>
      </c>
      <c r="E9" s="116">
        <v>64</v>
      </c>
      <c r="F9" s="112">
        <v>6.98689956331878</v>
      </c>
      <c r="G9" s="108"/>
    </row>
    <row r="10" s="95" customFormat="1" ht="17.1" customHeight="1" spans="1:7">
      <c r="A10" s="113" t="s">
        <v>14</v>
      </c>
      <c r="B10" s="116">
        <v>122</v>
      </c>
      <c r="C10" s="115">
        <v>144</v>
      </c>
      <c r="D10" s="116">
        <v>158</v>
      </c>
      <c r="E10" s="116">
        <v>14</v>
      </c>
      <c r="F10" s="112">
        <v>9.72222222222222</v>
      </c>
      <c r="G10" s="108"/>
    </row>
    <row r="11" s="95" customFormat="1" ht="17.1" customHeight="1" spans="1:7">
      <c r="A11" s="113" t="s">
        <v>15</v>
      </c>
      <c r="B11" s="116">
        <v>3491.46666666667</v>
      </c>
      <c r="C11" s="115">
        <v>2098</v>
      </c>
      <c r="D11" s="116">
        <v>2650</v>
      </c>
      <c r="E11" s="116">
        <v>552</v>
      </c>
      <c r="F11" s="112">
        <v>26.3107721639657</v>
      </c>
      <c r="G11" s="108"/>
    </row>
    <row r="12" s="95" customFormat="1" ht="17.1" customHeight="1" spans="1:7">
      <c r="A12" s="113" t="s">
        <v>16</v>
      </c>
      <c r="B12" s="116">
        <v>1688</v>
      </c>
      <c r="C12" s="115">
        <v>2088</v>
      </c>
      <c r="D12" s="116">
        <v>2200</v>
      </c>
      <c r="E12" s="116">
        <v>112</v>
      </c>
      <c r="F12" s="112">
        <v>5.3639846743295</v>
      </c>
      <c r="G12" s="108"/>
    </row>
    <row r="13" s="95" customFormat="1" ht="17.1" customHeight="1" spans="1:7">
      <c r="A13" s="113" t="s">
        <v>17</v>
      </c>
      <c r="B13" s="116">
        <v>733</v>
      </c>
      <c r="C13" s="115">
        <v>502</v>
      </c>
      <c r="D13" s="116">
        <v>550</v>
      </c>
      <c r="E13" s="116">
        <v>48</v>
      </c>
      <c r="F13" s="112">
        <v>9.56175298804781</v>
      </c>
      <c r="G13" s="108"/>
    </row>
    <row r="14" s="95" customFormat="1" ht="17.1" customHeight="1" spans="1:7">
      <c r="A14" s="113" t="s">
        <v>18</v>
      </c>
      <c r="B14" s="116">
        <v>1978</v>
      </c>
      <c r="C14" s="115">
        <v>2167</v>
      </c>
      <c r="D14" s="116">
        <v>2240</v>
      </c>
      <c r="E14" s="116">
        <v>73</v>
      </c>
      <c r="F14" s="112">
        <v>3.36871250576834</v>
      </c>
      <c r="G14" s="108"/>
    </row>
    <row r="15" s="95" customFormat="1" ht="17.1" customHeight="1" spans="1:7">
      <c r="A15" s="113" t="s">
        <v>19</v>
      </c>
      <c r="B15" s="116">
        <v>9965</v>
      </c>
      <c r="C15" s="115">
        <v>25651</v>
      </c>
      <c r="D15" s="116">
        <v>22173</v>
      </c>
      <c r="E15" s="116">
        <v>-3478</v>
      </c>
      <c r="F15" s="112">
        <v>-13.5589255779502</v>
      </c>
      <c r="G15" s="108"/>
    </row>
    <row r="16" s="95" customFormat="1" ht="17.1" customHeight="1" spans="1:7">
      <c r="A16" s="113" t="s">
        <v>20</v>
      </c>
      <c r="B16" s="116">
        <v>1678</v>
      </c>
      <c r="C16" s="115">
        <v>1996</v>
      </c>
      <c r="D16" s="116">
        <v>4135</v>
      </c>
      <c r="E16" s="116">
        <v>2139</v>
      </c>
      <c r="F16" s="112">
        <v>107.164328657315</v>
      </c>
      <c r="G16" s="117"/>
    </row>
    <row r="17" s="95" customFormat="1" ht="17.1" customHeight="1" spans="1:7">
      <c r="A17" s="113" t="s">
        <v>21</v>
      </c>
      <c r="B17" s="114">
        <v>2135</v>
      </c>
      <c r="C17" s="115">
        <v>78</v>
      </c>
      <c r="D17" s="114">
        <v>1500</v>
      </c>
      <c r="E17" s="116">
        <v>1422</v>
      </c>
      <c r="F17" s="112">
        <v>1823.07692307692</v>
      </c>
      <c r="G17" s="108"/>
    </row>
    <row r="18" s="95" customFormat="1" ht="17.1" customHeight="1" spans="1:7">
      <c r="A18" s="113" t="s">
        <v>22</v>
      </c>
      <c r="B18" s="114">
        <v>8895</v>
      </c>
      <c r="C18" s="115">
        <v>4609</v>
      </c>
      <c r="D18" s="114">
        <v>7000</v>
      </c>
      <c r="E18" s="116">
        <v>2391</v>
      </c>
      <c r="F18" s="112">
        <v>51.8767628552831</v>
      </c>
      <c r="G18" s="118"/>
    </row>
    <row r="19" s="95" customFormat="1" ht="17.1" customHeight="1" spans="1:7">
      <c r="A19" s="113" t="s">
        <v>23</v>
      </c>
      <c r="B19" s="114">
        <v>90</v>
      </c>
      <c r="C19" s="115">
        <v>109</v>
      </c>
      <c r="D19" s="114">
        <v>119</v>
      </c>
      <c r="E19" s="116">
        <v>10</v>
      </c>
      <c r="F19" s="112">
        <v>9.1743119266055</v>
      </c>
      <c r="G19" s="118"/>
    </row>
    <row r="20" s="95" customFormat="1" ht="17.1" customHeight="1" spans="1:7">
      <c r="A20" s="113" t="s">
        <v>24</v>
      </c>
      <c r="B20" s="114"/>
      <c r="C20" s="115">
        <v>0</v>
      </c>
      <c r="D20" s="114">
        <v>0</v>
      </c>
      <c r="E20" s="116">
        <v>0</v>
      </c>
      <c r="F20" s="112" t="e">
        <v>#DIV/0!</v>
      </c>
      <c r="G20" s="118"/>
    </row>
    <row r="21" s="94" customFormat="1" ht="17.1" customHeight="1" spans="1:7">
      <c r="A21" s="119" t="s">
        <v>25</v>
      </c>
      <c r="B21" s="120">
        <v>35000</v>
      </c>
      <c r="C21" s="120">
        <v>46256</v>
      </c>
      <c r="D21" s="120">
        <v>33200</v>
      </c>
      <c r="E21" s="120">
        <v>-13056</v>
      </c>
      <c r="F21" s="121">
        <v>-28.2255274991353</v>
      </c>
      <c r="G21" s="122"/>
    </row>
    <row r="22" s="94" customFormat="1" ht="17.1" customHeight="1" spans="1:7">
      <c r="A22" s="123" t="s">
        <v>26</v>
      </c>
      <c r="B22" s="124">
        <v>6349</v>
      </c>
      <c r="C22" s="120">
        <v>3615</v>
      </c>
      <c r="D22" s="125">
        <v>3870</v>
      </c>
      <c r="E22" s="126">
        <v>255</v>
      </c>
      <c r="F22" s="127">
        <v>7.05394190871369</v>
      </c>
      <c r="G22" s="122"/>
    </row>
    <row r="23" s="94" customFormat="1" ht="17.1" customHeight="1" spans="1:7">
      <c r="A23" s="123" t="s">
        <v>27</v>
      </c>
      <c r="B23" s="124">
        <v>2089</v>
      </c>
      <c r="C23" s="120">
        <v>3621</v>
      </c>
      <c r="D23" s="125">
        <v>1600</v>
      </c>
      <c r="E23" s="126">
        <v>-2021</v>
      </c>
      <c r="F23" s="127">
        <v>-55.8133112399889</v>
      </c>
      <c r="G23" s="122"/>
    </row>
    <row r="24" s="94" customFormat="1" ht="17.1" customHeight="1" spans="1:7">
      <c r="A24" s="123" t="s">
        <v>28</v>
      </c>
      <c r="B24" s="124">
        <v>23578</v>
      </c>
      <c r="C24" s="120">
        <v>34694</v>
      </c>
      <c r="D24" s="125">
        <v>2920</v>
      </c>
      <c r="E24" s="126">
        <v>-31774</v>
      </c>
      <c r="F24" s="127">
        <v>-91.5835591168502</v>
      </c>
      <c r="G24" s="122"/>
    </row>
    <row r="25" s="94" customFormat="1" ht="17.1" customHeight="1" spans="1:7">
      <c r="A25" s="123" t="s">
        <v>29</v>
      </c>
      <c r="B25" s="124">
        <v>2964</v>
      </c>
      <c r="C25" s="120">
        <v>1389</v>
      </c>
      <c r="D25" s="125">
        <v>19800</v>
      </c>
      <c r="E25" s="126">
        <v>18411</v>
      </c>
      <c r="F25" s="127">
        <v>1325.48596112311</v>
      </c>
      <c r="G25" s="122"/>
    </row>
    <row r="26" s="94" customFormat="1" ht="17.1" customHeight="1" spans="1:7">
      <c r="A26" s="128" t="s">
        <v>30</v>
      </c>
      <c r="B26" s="124">
        <v>0</v>
      </c>
      <c r="C26" s="120">
        <v>100</v>
      </c>
      <c r="D26" s="125"/>
      <c r="E26" s="126">
        <v>-100</v>
      </c>
      <c r="F26" s="127">
        <v>-100</v>
      </c>
      <c r="G26" s="122"/>
    </row>
    <row r="27" s="94" customFormat="1" ht="17.1" customHeight="1" spans="1:7">
      <c r="A27" s="123" t="s">
        <v>31</v>
      </c>
      <c r="B27" s="124">
        <v>20</v>
      </c>
      <c r="C27" s="120">
        <v>0</v>
      </c>
      <c r="D27" s="125"/>
      <c r="E27" s="126">
        <v>0</v>
      </c>
      <c r="F27" s="127" t="e">
        <v>#DIV/0!</v>
      </c>
      <c r="G27" s="122"/>
    </row>
    <row r="28" s="94" customFormat="1" ht="17.1" customHeight="1" spans="1:7">
      <c r="A28" s="123" t="s">
        <v>32</v>
      </c>
      <c r="B28" s="124">
        <v>0</v>
      </c>
      <c r="C28" s="120">
        <v>2837</v>
      </c>
      <c r="D28" s="125">
        <v>5010</v>
      </c>
      <c r="E28" s="126">
        <v>2173</v>
      </c>
      <c r="F28" s="127">
        <v>76.5949947127247</v>
      </c>
      <c r="G28" s="122"/>
    </row>
    <row r="29" s="94" customFormat="1" ht="17.1" customHeight="1" spans="1:7">
      <c r="A29" s="129" t="s">
        <v>33</v>
      </c>
      <c r="B29" s="120">
        <v>5800.46666666667</v>
      </c>
      <c r="C29" s="120">
        <v>3272</v>
      </c>
      <c r="D29" s="120">
        <v>3500.5</v>
      </c>
      <c r="E29" s="120">
        <v>227</v>
      </c>
      <c r="F29" s="127">
        <v>6.93765281173594</v>
      </c>
      <c r="G29" s="122"/>
    </row>
    <row r="30" s="94" customFormat="1" ht="17.1" customHeight="1" spans="1:7">
      <c r="A30" s="128" t="s">
        <v>34</v>
      </c>
      <c r="B30" s="120">
        <v>2094.88</v>
      </c>
      <c r="C30" s="120">
        <v>1220</v>
      </c>
      <c r="D30" s="126">
        <v>1350</v>
      </c>
      <c r="E30" s="126">
        <v>130</v>
      </c>
      <c r="F30" s="127">
        <v>10.655737704918</v>
      </c>
      <c r="G30" s="122"/>
    </row>
    <row r="31" s="94" customFormat="1" ht="17.1" customHeight="1" spans="1:7">
      <c r="A31" s="123" t="s">
        <v>35</v>
      </c>
      <c r="B31" s="120">
        <v>1396.58666666667</v>
      </c>
      <c r="C31" s="120">
        <v>793</v>
      </c>
      <c r="D31" s="125">
        <v>891</v>
      </c>
      <c r="E31" s="126">
        <v>98</v>
      </c>
      <c r="F31" s="127">
        <v>12.3581336696091</v>
      </c>
      <c r="G31" s="122"/>
    </row>
    <row r="32" s="94" customFormat="1" ht="17.1" customHeight="1" spans="1:7">
      <c r="A32" s="123" t="s">
        <v>36</v>
      </c>
      <c r="B32" s="120">
        <v>443</v>
      </c>
      <c r="C32" s="120">
        <v>257</v>
      </c>
      <c r="D32" s="125">
        <v>256.5</v>
      </c>
      <c r="E32" s="126"/>
      <c r="F32" s="127"/>
      <c r="G32" s="122"/>
    </row>
    <row r="33" s="94" customFormat="1" ht="17.1" customHeight="1" spans="1:7">
      <c r="A33" s="123" t="s">
        <v>37</v>
      </c>
      <c r="B33" s="120">
        <v>824</v>
      </c>
      <c r="C33" s="120">
        <v>648</v>
      </c>
      <c r="D33" s="125">
        <v>650</v>
      </c>
      <c r="E33" s="126"/>
      <c r="F33" s="127"/>
      <c r="G33" s="122"/>
    </row>
    <row r="34" s="94" customFormat="1" ht="17.1" customHeight="1" spans="1:7">
      <c r="A34" s="123" t="s">
        <v>38</v>
      </c>
      <c r="B34" s="120">
        <v>955</v>
      </c>
      <c r="C34" s="120">
        <v>260</v>
      </c>
      <c r="D34" s="125">
        <v>260</v>
      </c>
      <c r="E34" s="126"/>
      <c r="F34" s="127"/>
      <c r="G34" s="122"/>
    </row>
    <row r="35" s="94" customFormat="1" ht="17.1" customHeight="1" spans="1:7">
      <c r="A35" s="123" t="s">
        <v>39</v>
      </c>
      <c r="B35" s="120">
        <v>35</v>
      </c>
      <c r="C35" s="120">
        <v>33</v>
      </c>
      <c r="D35" s="125">
        <v>30</v>
      </c>
      <c r="E35" s="126">
        <v>-3</v>
      </c>
      <c r="F35" s="127">
        <v>-9.09090909090909</v>
      </c>
      <c r="G35" s="122"/>
    </row>
    <row r="36" s="94" customFormat="1" ht="17.1" customHeight="1" spans="1:7">
      <c r="A36" s="123" t="s">
        <v>40</v>
      </c>
      <c r="B36" s="120">
        <v>52</v>
      </c>
      <c r="C36" s="120">
        <v>23</v>
      </c>
      <c r="D36" s="125">
        <v>23</v>
      </c>
      <c r="E36" s="126">
        <v>0</v>
      </c>
      <c r="F36" s="127">
        <v>0</v>
      </c>
      <c r="G36" s="122"/>
    </row>
    <row r="37" s="94" customFormat="1" ht="17.1" customHeight="1" spans="1:7">
      <c r="A37" s="123" t="s">
        <v>41</v>
      </c>
      <c r="B37" s="120">
        <v>0</v>
      </c>
      <c r="C37" s="120">
        <v>1</v>
      </c>
      <c r="D37" s="126">
        <v>5</v>
      </c>
      <c r="E37" s="126">
        <v>4</v>
      </c>
      <c r="F37" s="127">
        <v>400</v>
      </c>
      <c r="G37" s="122"/>
    </row>
    <row r="38" s="94" customFormat="1" ht="17.1" customHeight="1" spans="1:7">
      <c r="A38" s="123" t="s">
        <v>42</v>
      </c>
      <c r="B38" s="120">
        <v>0</v>
      </c>
      <c r="C38" s="120">
        <v>33</v>
      </c>
      <c r="D38" s="125">
        <v>30</v>
      </c>
      <c r="E38" s="126">
        <v>-3</v>
      </c>
      <c r="F38" s="127">
        <v>-9.09090909090909</v>
      </c>
      <c r="G38" s="130"/>
    </row>
    <row r="39" s="94" customFormat="1" ht="17.1" customHeight="1" spans="1:7">
      <c r="A39" s="123" t="s">
        <v>43</v>
      </c>
      <c r="B39" s="120">
        <v>0</v>
      </c>
      <c r="C39" s="120">
        <v>4</v>
      </c>
      <c r="D39" s="125">
        <v>5</v>
      </c>
      <c r="E39" s="126">
        <v>1</v>
      </c>
      <c r="F39" s="127">
        <v>25</v>
      </c>
      <c r="G39" s="130"/>
    </row>
    <row r="40" s="94" customFormat="1" ht="17.1" customHeight="1" spans="1:7">
      <c r="A40" s="131" t="s">
        <v>44</v>
      </c>
      <c r="B40" s="132">
        <v>43635.5238095238</v>
      </c>
      <c r="C40" s="132">
        <v>30710</v>
      </c>
      <c r="D40" s="132">
        <v>37020</v>
      </c>
      <c r="E40" s="132">
        <v>6310</v>
      </c>
      <c r="F40" s="121">
        <v>20.5470530771736</v>
      </c>
      <c r="G40" s="130"/>
    </row>
    <row r="41" s="94" customFormat="1" ht="17.1" customHeight="1" spans="1:7">
      <c r="A41" s="129" t="s">
        <v>45</v>
      </c>
      <c r="B41" s="120">
        <v>34914.6666666667</v>
      </c>
      <c r="C41" s="120">
        <v>21396</v>
      </c>
      <c r="D41" s="125">
        <v>26500</v>
      </c>
      <c r="E41" s="126">
        <v>5104</v>
      </c>
      <c r="F41" s="127">
        <v>23.8549261544214</v>
      </c>
      <c r="G41" s="130"/>
    </row>
    <row r="42" s="94" customFormat="1" ht="17.1" customHeight="1" spans="1:7">
      <c r="A42" s="129" t="s">
        <v>46</v>
      </c>
      <c r="B42" s="120">
        <v>8</v>
      </c>
      <c r="C42" s="120">
        <v>20</v>
      </c>
      <c r="D42" s="125">
        <v>20</v>
      </c>
      <c r="E42" s="126">
        <v>0</v>
      </c>
      <c r="F42" s="127">
        <v>0</v>
      </c>
      <c r="G42" s="130"/>
    </row>
    <row r="43" s="94" customFormat="1" ht="17.1" customHeight="1" spans="1:7">
      <c r="A43" s="129" t="s">
        <v>47</v>
      </c>
      <c r="B43" s="120">
        <v>8712.85714285714</v>
      </c>
      <c r="C43" s="120">
        <v>9294</v>
      </c>
      <c r="D43" s="133">
        <v>10500</v>
      </c>
      <c r="E43" s="126">
        <v>1206</v>
      </c>
      <c r="F43" s="127">
        <v>12.9761136216914</v>
      </c>
      <c r="G43" s="130"/>
    </row>
    <row r="44" s="94" customFormat="1" ht="17.1" customHeight="1" spans="1:7">
      <c r="A44" s="129" t="s">
        <v>48</v>
      </c>
      <c r="B44" s="120">
        <v>0</v>
      </c>
      <c r="C44" s="120">
        <v>0</v>
      </c>
      <c r="D44" s="134"/>
      <c r="E44" s="126">
        <v>0</v>
      </c>
      <c r="F44" s="127" t="e">
        <v>#DIV/0!</v>
      </c>
      <c r="G44" s="135"/>
    </row>
    <row r="45" s="94" customFormat="1" ht="17.1" customHeight="1" spans="1:7">
      <c r="A45" s="131" t="s">
        <v>49</v>
      </c>
      <c r="B45" s="132">
        <v>11398.1904761905</v>
      </c>
      <c r="C45" s="132">
        <v>4947</v>
      </c>
      <c r="D45" s="132">
        <v>9788</v>
      </c>
      <c r="E45" s="136">
        <v>4841</v>
      </c>
      <c r="F45" s="121">
        <v>97.8572872447948</v>
      </c>
      <c r="G45" s="129"/>
    </row>
    <row r="46" s="94" customFormat="1" ht="18.95" customHeight="1" spans="1:7">
      <c r="A46" s="129" t="s">
        <v>50</v>
      </c>
      <c r="B46" s="120">
        <v>8728.66666666667</v>
      </c>
      <c r="C46" s="120">
        <v>2065</v>
      </c>
      <c r="D46" s="120">
        <v>6625</v>
      </c>
      <c r="E46" s="126">
        <v>4560</v>
      </c>
      <c r="F46" s="127">
        <v>220.823244552058</v>
      </c>
      <c r="G46" s="129"/>
    </row>
    <row r="47" s="94" customFormat="1" spans="1:7">
      <c r="A47" s="129" t="s">
        <v>51</v>
      </c>
      <c r="B47" s="120">
        <v>1742.57142857143</v>
      </c>
      <c r="C47" s="120">
        <v>1859</v>
      </c>
      <c r="D47" s="137">
        <v>2100</v>
      </c>
      <c r="E47" s="126">
        <v>241</v>
      </c>
      <c r="F47" s="127">
        <v>12.9639591178053</v>
      </c>
      <c r="G47" s="129"/>
    </row>
    <row r="48" s="94" customFormat="1" spans="1:7">
      <c r="A48" s="129" t="s">
        <v>52</v>
      </c>
      <c r="B48" s="120">
        <v>40.6666666666667</v>
      </c>
      <c r="C48" s="120">
        <v>48</v>
      </c>
      <c r="D48" s="120">
        <v>52</v>
      </c>
      <c r="E48" s="126">
        <v>4</v>
      </c>
      <c r="F48" s="127">
        <v>8.33333333333333</v>
      </c>
      <c r="G48" s="129"/>
    </row>
    <row r="49" s="94" customFormat="1" spans="1:7">
      <c r="A49" s="129" t="s">
        <v>53</v>
      </c>
      <c r="B49" s="120">
        <v>847.714285714286</v>
      </c>
      <c r="C49" s="120">
        <v>928</v>
      </c>
      <c r="D49" s="120">
        <v>960</v>
      </c>
      <c r="E49" s="126">
        <v>32</v>
      </c>
      <c r="F49" s="127">
        <v>3.44827586206897</v>
      </c>
      <c r="G49" s="129"/>
    </row>
    <row r="50" s="94" customFormat="1" spans="1:7">
      <c r="A50" s="129" t="s">
        <v>54</v>
      </c>
      <c r="B50" s="120">
        <v>38.5714285714286</v>
      </c>
      <c r="C50" s="120">
        <v>47</v>
      </c>
      <c r="D50" s="120">
        <v>51</v>
      </c>
      <c r="E50" s="126">
        <v>4</v>
      </c>
      <c r="F50" s="127">
        <v>8.51063829787234</v>
      </c>
      <c r="G50" s="129"/>
    </row>
    <row r="51" s="94" customFormat="1" spans="1:7">
      <c r="A51" s="129" t="s">
        <v>48</v>
      </c>
      <c r="B51" s="120">
        <v>0</v>
      </c>
      <c r="C51" s="120">
        <v>0</v>
      </c>
      <c r="D51" s="120"/>
      <c r="E51" s="126">
        <v>0</v>
      </c>
      <c r="F51" s="127" t="e">
        <v>#DIV/0!</v>
      </c>
      <c r="G51" s="129"/>
    </row>
    <row r="52" s="94" customFormat="1" ht="18.75" customHeight="1" spans="1:7">
      <c r="A52" s="131" t="s">
        <v>55</v>
      </c>
      <c r="B52" s="132">
        <v>151061.180952381</v>
      </c>
      <c r="C52" s="132">
        <v>145024</v>
      </c>
      <c r="D52" s="132">
        <v>147508</v>
      </c>
      <c r="E52" s="132">
        <v>-9224</v>
      </c>
      <c r="F52" s="121">
        <v>-6.36032656663725</v>
      </c>
      <c r="G52" s="129"/>
    </row>
    <row r="53" s="94" customFormat="1" spans="1:7">
      <c r="A53" s="129" t="s">
        <v>56</v>
      </c>
      <c r="B53" s="120">
        <v>121861.647619048</v>
      </c>
      <c r="C53" s="120">
        <v>102040</v>
      </c>
      <c r="D53" s="120">
        <v>117808.5</v>
      </c>
      <c r="E53" s="120">
        <v>4059</v>
      </c>
      <c r="F53" s="127">
        <v>3.97785182281458</v>
      </c>
      <c r="G53" s="129"/>
    </row>
    <row r="54" s="94" customFormat="1" spans="1:7">
      <c r="A54" s="129" t="s">
        <v>57</v>
      </c>
      <c r="B54" s="120">
        <v>29199.5333333333</v>
      </c>
      <c r="C54" s="120">
        <v>42984</v>
      </c>
      <c r="D54" s="120">
        <v>29699.5</v>
      </c>
      <c r="E54" s="120">
        <v>-13283</v>
      </c>
      <c r="F54" s="127">
        <v>-30.9021961660153</v>
      </c>
      <c r="G54" s="129"/>
    </row>
    <row r="55" s="94" customFormat="1" spans="1:7">
      <c r="A55" s="129" t="s">
        <v>58</v>
      </c>
      <c r="B55" s="138">
        <v>0.364479051826838</v>
      </c>
      <c r="C55" s="138">
        <v>0.422942935254693</v>
      </c>
      <c r="D55" s="138">
        <v>0.329692154915591</v>
      </c>
      <c r="E55" s="138">
        <v>-0.0932507803391021</v>
      </c>
      <c r="F55" s="127">
        <v>-9.32507803391021</v>
      </c>
      <c r="G55" s="129"/>
    </row>
    <row r="56" s="94" customFormat="1" spans="1:7">
      <c r="A56" s="139" t="s">
        <v>59</v>
      </c>
      <c r="B56" s="140">
        <v>0.768305796503517</v>
      </c>
      <c r="C56" s="140">
        <v>0.681045895851721</v>
      </c>
      <c r="D56" s="140">
        <v>0.774927461561407</v>
      </c>
      <c r="E56" s="140">
        <v>0.0938815657096858</v>
      </c>
      <c r="F56" s="141">
        <v>9.38815657096858</v>
      </c>
      <c r="G56" s="139"/>
    </row>
    <row r="57" s="94" customFormat="1" spans="1:16384">
      <c r="A57" s="129" t="s">
        <v>60</v>
      </c>
      <c r="B57" s="120">
        <v>118261.180952381</v>
      </c>
      <c r="C57" s="120">
        <v>99903</v>
      </c>
      <c r="D57" s="120">
        <v>116108</v>
      </c>
      <c r="E57" s="142"/>
      <c r="F57" s="142"/>
      <c r="G57" s="129"/>
      <c r="XEU57" s="96"/>
      <c r="XEV57" s="96"/>
      <c r="XEW57" s="96"/>
      <c r="XEX57" s="96"/>
      <c r="XEY57" s="96"/>
      <c r="XEZ57" s="96"/>
      <c r="XFA57" s="96"/>
      <c r="XFB57" s="96"/>
      <c r="XFC57" s="96"/>
      <c r="XFD57" s="96"/>
    </row>
    <row r="58" s="94" customFormat="1" spans="1:16384">
      <c r="A58" s="129" t="s">
        <v>61</v>
      </c>
      <c r="B58" s="120">
        <v>2200</v>
      </c>
      <c r="C58" s="120">
        <v>1135</v>
      </c>
      <c r="D58" s="129">
        <v>1800</v>
      </c>
      <c r="E58" s="129"/>
      <c r="F58" s="129"/>
      <c r="G58" s="129"/>
      <c r="XEU58" s="96"/>
      <c r="XEV58" s="96"/>
      <c r="XEW58" s="96"/>
      <c r="XEX58" s="96"/>
      <c r="XEY58" s="96"/>
      <c r="XEZ58" s="96"/>
      <c r="XFA58" s="96"/>
      <c r="XFB58" s="96"/>
      <c r="XFC58" s="96"/>
      <c r="XFD58" s="96"/>
    </row>
  </sheetData>
  <mergeCells count="2">
    <mergeCell ref="A2:G2"/>
    <mergeCell ref="C3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8"/>
  <sheetViews>
    <sheetView workbookViewId="0">
      <selection activeCell="N10" sqref="N10"/>
    </sheetView>
  </sheetViews>
  <sheetFormatPr defaultColWidth="8.875" defaultRowHeight="14.25"/>
  <cols>
    <col min="1" max="1" width="17.375" style="60" customWidth="1"/>
    <col min="2" max="2" width="9" style="60" customWidth="1"/>
    <col min="3" max="3" width="7.875" style="60" customWidth="1"/>
    <col min="4" max="4" width="8.375" style="60" customWidth="1"/>
    <col min="5" max="5" width="6.5" style="60" customWidth="1"/>
    <col min="6" max="7" width="8" style="60" customWidth="1"/>
    <col min="8" max="8" width="8.75" style="60" customWidth="1"/>
    <col min="9" max="9" width="12.125" style="61" customWidth="1"/>
    <col min="10" max="24" width="9" style="60" customWidth="1"/>
    <col min="25" max="248" width="8.875" style="60"/>
    <col min="249" max="16384" width="8.875" style="27"/>
  </cols>
  <sheetData>
    <row r="1" s="27" customFormat="1" spans="1:248">
      <c r="A1" s="61"/>
      <c r="B1" s="62"/>
      <c r="C1" s="62"/>
      <c r="D1" s="62"/>
      <c r="E1" s="62"/>
      <c r="F1" s="62"/>
      <c r="G1" s="62"/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</row>
    <row r="2" s="27" customFormat="1" ht="29.25" customHeight="1" spans="1:248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</row>
    <row r="3" s="27" customFormat="1" ht="24" customHeight="1" spans="1:248">
      <c r="A3" s="64"/>
      <c r="B3" s="64"/>
      <c r="C3" s="64"/>
      <c r="D3" s="64"/>
      <c r="E3" s="64"/>
      <c r="F3" s="64"/>
      <c r="G3" s="64"/>
      <c r="H3" s="60"/>
      <c r="I3" s="88" t="s">
        <v>63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</row>
    <row r="4" s="27" customFormat="1" ht="18" customHeight="1" spans="1:248">
      <c r="A4" s="65" t="s">
        <v>64</v>
      </c>
      <c r="B4" s="65" t="s">
        <v>65</v>
      </c>
      <c r="C4" s="66" t="s">
        <v>66</v>
      </c>
      <c r="D4" s="66" t="s">
        <v>67</v>
      </c>
      <c r="E4" s="67" t="s">
        <v>5</v>
      </c>
      <c r="F4" s="66" t="s">
        <v>68</v>
      </c>
      <c r="G4" s="65" t="s">
        <v>69</v>
      </c>
      <c r="H4" s="65" t="s">
        <v>70</v>
      </c>
      <c r="I4" s="65" t="s">
        <v>8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</row>
    <row r="5" s="27" customFormat="1" ht="16.5" customHeight="1" spans="1:248">
      <c r="A5" s="65"/>
      <c r="B5" s="65"/>
      <c r="C5" s="68"/>
      <c r="D5" s="68"/>
      <c r="E5" s="69"/>
      <c r="F5" s="68"/>
      <c r="G5" s="70"/>
      <c r="H5" s="70"/>
      <c r="I5" s="6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</row>
    <row r="6" s="27" customFormat="1" ht="19.15" customHeight="1" spans="1:248">
      <c r="A6" s="65"/>
      <c r="B6" s="65"/>
      <c r="C6" s="71"/>
      <c r="D6" s="71"/>
      <c r="E6" s="72"/>
      <c r="F6" s="71"/>
      <c r="G6" s="70"/>
      <c r="H6" s="70"/>
      <c r="I6" s="6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</row>
    <row r="7" s="27" customFormat="1" ht="24.95" customHeight="1" spans="1:248">
      <c r="A7" s="73" t="s">
        <v>71</v>
      </c>
      <c r="B7" s="74">
        <v>275360</v>
      </c>
      <c r="C7" s="74">
        <v>191714</v>
      </c>
      <c r="D7" s="74">
        <v>320579</v>
      </c>
      <c r="E7" s="74">
        <v>294260</v>
      </c>
      <c r="F7" s="74">
        <v>201627</v>
      </c>
      <c r="G7" s="75">
        <v>18900</v>
      </c>
      <c r="H7" s="76">
        <v>6.86374201045904</v>
      </c>
      <c r="I7" s="8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="27" customFormat="1" ht="24.95" customHeight="1" spans="1:248">
      <c r="A8" s="77" t="s">
        <v>72</v>
      </c>
      <c r="B8" s="74">
        <v>23455</v>
      </c>
      <c r="C8" s="74">
        <v>23448</v>
      </c>
      <c r="D8" s="78">
        <v>27456</v>
      </c>
      <c r="E8" s="74">
        <v>26393</v>
      </c>
      <c r="F8" s="74">
        <v>26386</v>
      </c>
      <c r="G8" s="75">
        <v>2938</v>
      </c>
      <c r="H8" s="76">
        <v>12.5261138350032</v>
      </c>
      <c r="I8" s="9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</row>
    <row r="9" s="27" customFormat="1" ht="52" customHeight="1" spans="1:248">
      <c r="A9" s="77" t="s">
        <v>73</v>
      </c>
      <c r="B9" s="74">
        <v>1109</v>
      </c>
      <c r="C9" s="74">
        <v>1109</v>
      </c>
      <c r="D9" s="79">
        <v>786</v>
      </c>
      <c r="E9" s="74">
        <v>968</v>
      </c>
      <c r="F9" s="74">
        <v>968</v>
      </c>
      <c r="G9" s="75">
        <v>-141</v>
      </c>
      <c r="H9" s="76">
        <v>-12.7141568981064</v>
      </c>
      <c r="I9" s="90" t="s">
        <v>74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</row>
    <row r="10" s="27" customFormat="1" ht="24.95" customHeight="1" spans="1:248">
      <c r="A10" s="77" t="s">
        <v>75</v>
      </c>
      <c r="B10" s="74">
        <v>10052</v>
      </c>
      <c r="C10" s="74">
        <v>9192</v>
      </c>
      <c r="D10" s="80">
        <v>15422</v>
      </c>
      <c r="E10" s="74">
        <v>11151</v>
      </c>
      <c r="F10" s="74">
        <v>10302</v>
      </c>
      <c r="G10" s="75">
        <v>1099</v>
      </c>
      <c r="H10" s="76">
        <v>10.933147632312</v>
      </c>
      <c r="I10" s="9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</row>
    <row r="11" s="27" customFormat="1" ht="24.95" customHeight="1" spans="1:248">
      <c r="A11" s="77" t="s">
        <v>76</v>
      </c>
      <c r="B11" s="74">
        <v>59288</v>
      </c>
      <c r="C11" s="74">
        <v>50788</v>
      </c>
      <c r="D11" s="79">
        <v>62961</v>
      </c>
      <c r="E11" s="74">
        <v>65172</v>
      </c>
      <c r="F11" s="74">
        <v>54808</v>
      </c>
      <c r="G11" s="75">
        <v>5884</v>
      </c>
      <c r="H11" s="76">
        <v>9.92443664822561</v>
      </c>
      <c r="I11" s="9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</row>
    <row r="12" s="27" customFormat="1" ht="24.95" customHeight="1" spans="1:248">
      <c r="A12" s="77" t="s">
        <v>77</v>
      </c>
      <c r="B12" s="74">
        <v>723</v>
      </c>
      <c r="C12" s="74">
        <v>723</v>
      </c>
      <c r="D12" s="79">
        <v>8126</v>
      </c>
      <c r="E12" s="74">
        <v>725</v>
      </c>
      <c r="F12" s="74">
        <v>725</v>
      </c>
      <c r="G12" s="75">
        <v>2</v>
      </c>
      <c r="H12" s="76">
        <v>0.276625172890733</v>
      </c>
      <c r="I12" s="9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</row>
    <row r="13" s="27" customFormat="1" ht="24.95" customHeight="1" spans="1:248">
      <c r="A13" s="77" t="s">
        <v>78</v>
      </c>
      <c r="B13" s="74">
        <v>5537</v>
      </c>
      <c r="C13" s="74">
        <v>5158</v>
      </c>
      <c r="D13" s="79">
        <v>4939</v>
      </c>
      <c r="E13" s="74">
        <v>6787</v>
      </c>
      <c r="F13" s="74">
        <v>6442</v>
      </c>
      <c r="G13" s="75">
        <v>1250</v>
      </c>
      <c r="H13" s="76">
        <v>22.5754018421528</v>
      </c>
      <c r="I13" s="9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="27" customFormat="1" ht="24.95" customHeight="1" spans="1:248">
      <c r="A14" s="77" t="s">
        <v>79</v>
      </c>
      <c r="B14" s="74">
        <v>64732</v>
      </c>
      <c r="C14" s="74">
        <v>34347</v>
      </c>
      <c r="D14" s="78">
        <v>53375</v>
      </c>
      <c r="E14" s="74">
        <v>70124</v>
      </c>
      <c r="F14" s="74">
        <v>35327</v>
      </c>
      <c r="G14" s="75">
        <v>5392</v>
      </c>
      <c r="H14" s="76">
        <v>8.32972872767719</v>
      </c>
      <c r="I14" s="9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</row>
    <row r="15" s="27" customFormat="1" ht="24.95" customHeight="1" spans="1:248">
      <c r="A15" s="77" t="s">
        <v>80</v>
      </c>
      <c r="B15" s="74">
        <v>42337</v>
      </c>
      <c r="C15" s="74">
        <v>16931</v>
      </c>
      <c r="D15" s="79">
        <v>43976</v>
      </c>
      <c r="E15" s="74">
        <v>44631</v>
      </c>
      <c r="F15" s="74">
        <v>17692</v>
      </c>
      <c r="G15" s="75">
        <v>2294</v>
      </c>
      <c r="H15" s="76">
        <v>5.4184283251057</v>
      </c>
      <c r="I15" s="9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</row>
    <row r="16" s="27" customFormat="1" ht="35" customHeight="1" spans="1:248">
      <c r="A16" s="77" t="s">
        <v>81</v>
      </c>
      <c r="B16" s="74">
        <v>1157</v>
      </c>
      <c r="C16" s="74">
        <v>60</v>
      </c>
      <c r="D16" s="78">
        <v>5091</v>
      </c>
      <c r="E16" s="74">
        <v>823</v>
      </c>
      <c r="F16" s="74">
        <v>40</v>
      </c>
      <c r="G16" s="75">
        <v>-334</v>
      </c>
      <c r="H16" s="76">
        <v>-28.8677614520311</v>
      </c>
      <c r="I16" s="90" t="s">
        <v>82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</row>
    <row r="17" s="27" customFormat="1" ht="24.95" customHeight="1" spans="1:248">
      <c r="A17" s="77" t="s">
        <v>83</v>
      </c>
      <c r="B17" s="74">
        <v>3279</v>
      </c>
      <c r="C17" s="74">
        <v>3279</v>
      </c>
      <c r="D17" s="80">
        <v>23513</v>
      </c>
      <c r="E17" s="74">
        <v>3354</v>
      </c>
      <c r="F17" s="74">
        <v>3354</v>
      </c>
      <c r="G17" s="75">
        <v>75</v>
      </c>
      <c r="H17" s="76">
        <v>2.28728270814273</v>
      </c>
      <c r="I17" s="9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  <row r="18" s="27" customFormat="1" ht="24.95" customHeight="1" spans="1:248">
      <c r="A18" s="77" t="s">
        <v>84</v>
      </c>
      <c r="B18" s="74">
        <v>30361</v>
      </c>
      <c r="C18" s="74">
        <v>18747</v>
      </c>
      <c r="D18" s="80">
        <v>41040</v>
      </c>
      <c r="E18" s="74">
        <v>31761</v>
      </c>
      <c r="F18" s="74">
        <v>18610</v>
      </c>
      <c r="G18" s="75">
        <v>1400</v>
      </c>
      <c r="H18" s="76">
        <v>4.61117881492704</v>
      </c>
      <c r="I18" s="9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</row>
    <row r="19" s="27" customFormat="1" ht="24.95" customHeight="1" spans="1:248">
      <c r="A19" s="77" t="s">
        <v>85</v>
      </c>
      <c r="B19" s="74">
        <v>2542</v>
      </c>
      <c r="C19" s="74">
        <v>2542</v>
      </c>
      <c r="D19" s="78">
        <v>8546</v>
      </c>
      <c r="E19" s="74">
        <v>2564</v>
      </c>
      <c r="F19" s="74">
        <v>2564</v>
      </c>
      <c r="G19" s="75">
        <v>22</v>
      </c>
      <c r="H19" s="76">
        <v>0.865460267505901</v>
      </c>
      <c r="I19" s="9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</row>
    <row r="20" s="27" customFormat="1" ht="24.95" customHeight="1" spans="1:248">
      <c r="A20" s="77" t="s">
        <v>86</v>
      </c>
      <c r="B20" s="74">
        <v>0</v>
      </c>
      <c r="C20" s="74">
        <v>0</v>
      </c>
      <c r="D20" s="78">
        <v>1310</v>
      </c>
      <c r="E20" s="74">
        <v>0</v>
      </c>
      <c r="F20" s="74">
        <v>0</v>
      </c>
      <c r="G20" s="75">
        <v>0</v>
      </c>
      <c r="H20" s="76">
        <v>0</v>
      </c>
      <c r="I20" s="9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</row>
    <row r="21" s="27" customFormat="1" ht="24.95" customHeight="1" spans="1:248">
      <c r="A21" s="81" t="s">
        <v>87</v>
      </c>
      <c r="B21" s="74">
        <v>334</v>
      </c>
      <c r="C21" s="74">
        <v>334</v>
      </c>
      <c r="D21" s="78">
        <v>750</v>
      </c>
      <c r="E21" s="74">
        <v>305</v>
      </c>
      <c r="F21" s="74">
        <v>305</v>
      </c>
      <c r="G21" s="75">
        <v>-29</v>
      </c>
      <c r="H21" s="76">
        <v>-8.68263473053892</v>
      </c>
      <c r="I21" s="9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</row>
    <row r="22" s="27" customFormat="1" ht="48" customHeight="1" spans="1:248">
      <c r="A22" s="82" t="s">
        <v>88</v>
      </c>
      <c r="B22" s="74">
        <v>2052</v>
      </c>
      <c r="C22" s="74">
        <v>2052</v>
      </c>
      <c r="D22" s="78">
        <v>2742</v>
      </c>
      <c r="E22" s="74">
        <v>1664</v>
      </c>
      <c r="F22" s="74">
        <v>1664</v>
      </c>
      <c r="G22" s="75">
        <v>-388</v>
      </c>
      <c r="H22" s="76">
        <v>-18.9083820662768</v>
      </c>
      <c r="I22" s="90" t="s">
        <v>89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</row>
    <row r="23" s="27" customFormat="1" ht="24.95" customHeight="1" spans="1:248">
      <c r="A23" s="77" t="s">
        <v>90</v>
      </c>
      <c r="B23" s="74">
        <v>8206</v>
      </c>
      <c r="C23" s="74">
        <v>3257</v>
      </c>
      <c r="D23" s="78">
        <v>11074</v>
      </c>
      <c r="E23" s="74">
        <v>8246</v>
      </c>
      <c r="F23" s="74">
        <v>3297</v>
      </c>
      <c r="G23" s="75">
        <v>40</v>
      </c>
      <c r="H23" s="76">
        <v>0.487448208627833</v>
      </c>
      <c r="I23" s="9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</row>
    <row r="24" s="27" customFormat="1" ht="24.95" customHeight="1" spans="1:248">
      <c r="A24" s="81" t="s">
        <v>91</v>
      </c>
      <c r="B24" s="74">
        <v>2000</v>
      </c>
      <c r="C24" s="74">
        <v>1751</v>
      </c>
      <c r="D24" s="78">
        <v>1304</v>
      </c>
      <c r="E24" s="74">
        <v>2000</v>
      </c>
      <c r="F24" s="74">
        <v>1751</v>
      </c>
      <c r="G24" s="75">
        <v>0</v>
      </c>
      <c r="H24" s="76">
        <v>0</v>
      </c>
      <c r="I24" s="9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</row>
    <row r="25" s="27" customFormat="1" ht="24.95" customHeight="1" spans="1:248">
      <c r="A25" s="83" t="s">
        <v>92</v>
      </c>
      <c r="B25" s="84">
        <v>2547</v>
      </c>
      <c r="C25" s="84">
        <v>2347</v>
      </c>
      <c r="D25" s="78">
        <v>2378</v>
      </c>
      <c r="E25" s="84">
        <v>2609</v>
      </c>
      <c r="F25" s="84">
        <v>2409</v>
      </c>
      <c r="G25" s="75">
        <v>62</v>
      </c>
      <c r="H25" s="76">
        <v>2.43423635649784</v>
      </c>
      <c r="I25" s="92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</row>
    <row r="26" s="27" customFormat="1" ht="24.95" customHeight="1" spans="1:248">
      <c r="A26" s="83" t="s">
        <v>93</v>
      </c>
      <c r="B26" s="84">
        <v>1700</v>
      </c>
      <c r="C26" s="84">
        <v>1700</v>
      </c>
      <c r="D26" s="85"/>
      <c r="E26" s="84">
        <v>1700</v>
      </c>
      <c r="F26" s="84">
        <v>1700</v>
      </c>
      <c r="G26" s="75">
        <v>0</v>
      </c>
      <c r="H26" s="76">
        <v>0</v>
      </c>
      <c r="I26" s="92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</row>
    <row r="27" s="27" customFormat="1" ht="24.95" customHeight="1" spans="1:248">
      <c r="A27" s="77" t="s">
        <v>94</v>
      </c>
      <c r="B27" s="74">
        <v>8449</v>
      </c>
      <c r="C27" s="74">
        <v>8449</v>
      </c>
      <c r="D27" s="85">
        <v>125</v>
      </c>
      <c r="E27" s="74">
        <v>7183</v>
      </c>
      <c r="F27" s="74">
        <v>7183</v>
      </c>
      <c r="G27" s="75">
        <v>-1266</v>
      </c>
      <c r="H27" s="76">
        <v>-14.9840217777252</v>
      </c>
      <c r="I27" s="9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</row>
    <row r="28" s="27" customFormat="1" ht="24.95" customHeight="1" spans="1:248">
      <c r="A28" s="86" t="s">
        <v>95</v>
      </c>
      <c r="B28" s="87">
        <v>5500</v>
      </c>
      <c r="C28" s="74">
        <v>5500</v>
      </c>
      <c r="D28" s="78">
        <v>5665</v>
      </c>
      <c r="E28" s="87">
        <v>6100</v>
      </c>
      <c r="F28" s="87">
        <v>6100</v>
      </c>
      <c r="G28" s="75">
        <v>600</v>
      </c>
      <c r="H28" s="76">
        <v>10.9090909090909</v>
      </c>
      <c r="I28" s="8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</row>
  </sheetData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2"/>
  <sheetViews>
    <sheetView workbookViewId="0">
      <selection activeCell="A1" sqref="A1"/>
    </sheetView>
  </sheetViews>
  <sheetFormatPr defaultColWidth="9" defaultRowHeight="14.25"/>
  <cols>
    <col min="1" max="1" width="33.9" style="27" customWidth="1"/>
    <col min="2" max="2" width="12.625" style="27" customWidth="1"/>
    <col min="3" max="3" width="34.1" style="27" customWidth="1"/>
    <col min="4" max="4" width="9.5" style="27" customWidth="1"/>
    <col min="5" max="16384" width="9" style="27"/>
  </cols>
  <sheetData>
    <row r="1" spans="1:1">
      <c r="A1" s="20"/>
    </row>
    <row r="2" s="27" customFormat="1" ht="22.95" customHeight="1" spans="1:4">
      <c r="A2" s="28" t="s">
        <v>96</v>
      </c>
      <c r="B2" s="28"/>
      <c r="C2" s="28"/>
      <c r="D2" s="28"/>
    </row>
    <row r="3" s="27" customFormat="1" ht="22.5" customHeight="1" spans="1:30">
      <c r="A3" s="49"/>
      <c r="B3" s="49"/>
      <c r="C3" s="49"/>
      <c r="D3" s="49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="27" customFormat="1" ht="33" customHeight="1" spans="1:30">
      <c r="A4" s="11" t="s">
        <v>97</v>
      </c>
      <c r="B4" s="51" t="s">
        <v>5</v>
      </c>
      <c r="C4" s="51" t="s">
        <v>98</v>
      </c>
      <c r="D4" s="11" t="s">
        <v>5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="27" customFormat="1" ht="22.5" customHeight="1" spans="1:30">
      <c r="A5" s="52" t="s">
        <v>99</v>
      </c>
      <c r="B5" s="53">
        <v>100700</v>
      </c>
      <c r="C5" s="52" t="s">
        <v>100</v>
      </c>
      <c r="D5" s="53">
        <v>294260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="27" customFormat="1" ht="22.5" customHeight="1" spans="1:30">
      <c r="A6" s="54" t="s">
        <v>101</v>
      </c>
      <c r="B6" s="53">
        <v>67500</v>
      </c>
      <c r="C6" s="52" t="s">
        <v>102</v>
      </c>
      <c r="D6" s="53">
        <v>5028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="27" customFormat="1" ht="22.5" customHeight="1" spans="1:30">
      <c r="A7" s="54" t="s">
        <v>103</v>
      </c>
      <c r="B7" s="53">
        <v>33200</v>
      </c>
      <c r="C7" s="54" t="s">
        <v>104</v>
      </c>
      <c r="D7" s="53">
        <v>305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="27" customFormat="1" ht="22.5" customHeight="1" spans="1:30">
      <c r="A8" s="52" t="s">
        <v>105</v>
      </c>
      <c r="B8" s="53">
        <v>173588</v>
      </c>
      <c r="C8" s="55" t="s">
        <v>106</v>
      </c>
      <c r="D8" s="52">
        <v>101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="27" customFormat="1" ht="22.5" customHeight="1" spans="1:30">
      <c r="A9" s="52" t="s">
        <v>107</v>
      </c>
      <c r="B9" s="53">
        <v>5235</v>
      </c>
      <c r="C9" s="55" t="s">
        <v>108</v>
      </c>
      <c r="D9" s="52">
        <v>31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="27" customFormat="1" ht="22.5" customHeight="1" spans="1:30">
      <c r="A10" s="54" t="s">
        <v>109</v>
      </c>
      <c r="B10" s="53">
        <v>2424</v>
      </c>
      <c r="C10" s="55" t="s">
        <v>110</v>
      </c>
      <c r="D10" s="52">
        <v>97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="27" customFormat="1" ht="22.5" customHeight="1" spans="1:30">
      <c r="A11" s="54" t="s">
        <v>111</v>
      </c>
      <c r="B11" s="53">
        <v>260</v>
      </c>
      <c r="C11" s="55" t="s">
        <v>112</v>
      </c>
      <c r="D11" s="52">
        <v>24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="27" customFormat="1" ht="22.5" customHeight="1" spans="1:30">
      <c r="A12" s="54" t="s">
        <v>113</v>
      </c>
      <c r="B12" s="53">
        <v>1149</v>
      </c>
      <c r="C12" s="55" t="s">
        <v>114</v>
      </c>
      <c r="D12" s="52">
        <v>141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="27" customFormat="1" ht="22.5" customHeight="1" spans="1:30">
      <c r="A13" s="54" t="s">
        <v>115</v>
      </c>
      <c r="B13" s="53">
        <v>1117</v>
      </c>
      <c r="C13" s="56" t="s">
        <v>116</v>
      </c>
      <c r="D13" s="52">
        <v>54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="27" customFormat="1" ht="30.9" customHeight="1" spans="1:30">
      <c r="A14" s="54" t="s">
        <v>117</v>
      </c>
      <c r="B14" s="53">
        <v>285</v>
      </c>
      <c r="C14" s="36" t="s">
        <v>118</v>
      </c>
      <c r="D14" s="52">
        <v>168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="27" customFormat="1" ht="22.5" customHeight="1" spans="1:30">
      <c r="A15" s="52" t="s">
        <v>119</v>
      </c>
      <c r="B15" s="53">
        <v>130117</v>
      </c>
      <c r="C15" s="55" t="s">
        <v>120</v>
      </c>
      <c r="D15" s="52">
        <v>62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="27" customFormat="1" ht="27" customHeight="1" spans="1:30">
      <c r="A16" s="54" t="s">
        <v>121</v>
      </c>
      <c r="B16" s="53">
        <v>75720</v>
      </c>
      <c r="C16" s="55" t="s">
        <v>122</v>
      </c>
      <c r="D16" s="52">
        <v>115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="27" customFormat="1" ht="30" customHeight="1" spans="1:30">
      <c r="A17" s="54" t="s">
        <v>123</v>
      </c>
      <c r="B17" s="53">
        <v>7572</v>
      </c>
      <c r="C17" s="55" t="s">
        <v>124</v>
      </c>
      <c r="D17" s="52">
        <v>118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="27" customFormat="1" ht="24.9" customHeight="1" spans="1:30">
      <c r="A18" s="54" t="s">
        <v>125</v>
      </c>
      <c r="B18" s="53">
        <v>2669</v>
      </c>
      <c r="C18" s="55" t="s">
        <v>126</v>
      </c>
      <c r="D18" s="52">
        <v>1164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="27" customFormat="1" ht="25.95" customHeight="1" spans="1:30">
      <c r="A19" s="54" t="s">
        <v>127</v>
      </c>
      <c r="B19" s="53">
        <v>47894</v>
      </c>
      <c r="C19" s="55" t="s">
        <v>128</v>
      </c>
      <c r="D19" s="52">
        <v>1798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="27" customFormat="1" ht="22.2" customHeight="1" spans="1:30">
      <c r="A20" s="54" t="s">
        <v>129</v>
      </c>
      <c r="B20" s="53">
        <v>14500</v>
      </c>
      <c r="C20" s="55" t="s">
        <v>130</v>
      </c>
      <c r="D20" s="52">
        <v>850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="27" customFormat="1" ht="22.5" customHeight="1" spans="1:30">
      <c r="A21" s="54" t="s">
        <v>131</v>
      </c>
      <c r="B21" s="53">
        <v>1579</v>
      </c>
      <c r="C21" s="55"/>
      <c r="D21" s="52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="27" customFormat="1" ht="22.5" customHeight="1" spans="1:30">
      <c r="A22" s="54" t="s">
        <v>132</v>
      </c>
      <c r="B22" s="53">
        <v>1506</v>
      </c>
      <c r="C22" s="55"/>
      <c r="D22" s="52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="27" customFormat="1" ht="22.5" customHeight="1" spans="1:30">
      <c r="A23" s="54" t="s">
        <v>133</v>
      </c>
      <c r="B23" s="53">
        <v>54397</v>
      </c>
      <c r="C23" s="55"/>
      <c r="D23" s="52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="27" customFormat="1" ht="22.5" customHeight="1" spans="1:30">
      <c r="A24" s="52" t="s">
        <v>134</v>
      </c>
      <c r="B24" s="53">
        <v>38236</v>
      </c>
      <c r="C24" s="57"/>
      <c r="D24" s="5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="27" customFormat="1" ht="22.5" customHeight="1" spans="1:30">
      <c r="A25" s="52" t="s">
        <v>135</v>
      </c>
      <c r="B25" s="53">
        <v>25000</v>
      </c>
      <c r="C25" s="52" t="s">
        <v>136</v>
      </c>
      <c r="D25" s="58">
        <v>299288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="27" customFormat="1" ht="22.5" customHeight="1" spans="1:30">
      <c r="A26" s="59" t="s">
        <v>137</v>
      </c>
      <c r="B26" s="53">
        <v>299288</v>
      </c>
      <c r="C26" s="52" t="s">
        <v>138</v>
      </c>
      <c r="D26" s="58"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="27" customFormat="1" ht="22.5" customHeight="1" spans="5:30"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="27" customFormat="1" ht="22.5" customHeight="1" spans="5:30"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="27" customFormat="1" ht="22.5" customHeight="1" spans="5:30"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="27" customFormat="1" ht="22.5" customHeight="1"/>
    <row r="31" s="27" customFormat="1" ht="22.5" customHeight="1"/>
    <row r="32" s="27" customFormat="1" ht="22.5" customHeight="1"/>
  </sheetData>
  <mergeCells count="1">
    <mergeCell ref="A2:D2"/>
  </mergeCells>
  <conditionalFormatting sqref="C13">
    <cfRule type="expression" dxfId="0" priority="1" stopIfTrue="1">
      <formula>g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H10" sqref="H10"/>
    </sheetView>
  </sheetViews>
  <sheetFormatPr defaultColWidth="1.2" defaultRowHeight="14.25" outlineLevelCol="7"/>
  <cols>
    <col min="1" max="1" width="4.7" style="27" customWidth="1"/>
    <col min="2" max="2" width="10.1" style="27" customWidth="1"/>
    <col min="3" max="3" width="9.4" style="27" customWidth="1"/>
    <col min="4" max="4" width="6.5" style="27" customWidth="1"/>
    <col min="5" max="5" width="7.6" style="27" customWidth="1"/>
    <col min="6" max="6" width="18.6" style="27" customWidth="1"/>
    <col min="7" max="7" width="8.7" style="27" customWidth="1"/>
    <col min="8" max="8" width="25.2" style="20" customWidth="1"/>
    <col min="9" max="16384" width="1.2" style="27"/>
  </cols>
  <sheetData>
    <row r="1" s="27" customFormat="1" ht="18" customHeight="1" spans="1:8">
      <c r="A1" s="20"/>
      <c r="B1" s="27"/>
      <c r="C1" s="27"/>
      <c r="D1" s="27"/>
      <c r="E1" s="27"/>
      <c r="F1" s="27"/>
      <c r="G1" s="27"/>
      <c r="H1" s="20"/>
    </row>
    <row r="2" s="27" customFormat="1" ht="24" customHeight="1" spans="1:8">
      <c r="A2" s="28" t="s">
        <v>139</v>
      </c>
      <c r="B2" s="28"/>
      <c r="C2" s="28"/>
      <c r="D2" s="28"/>
      <c r="E2" s="28"/>
      <c r="F2" s="28"/>
      <c r="G2" s="28"/>
      <c r="H2" s="29"/>
    </row>
    <row r="3" s="27" customFormat="1" ht="16.5" customHeight="1" spans="8:8">
      <c r="H3" s="20" t="s">
        <v>1</v>
      </c>
    </row>
    <row r="4" s="27" customFormat="1" ht="34.95" customHeight="1" spans="1:8">
      <c r="A4" s="30" t="s">
        <v>140</v>
      </c>
      <c r="B4" s="30" t="s">
        <v>141</v>
      </c>
      <c r="C4" s="30" t="s">
        <v>5</v>
      </c>
      <c r="D4" s="30" t="s">
        <v>140</v>
      </c>
      <c r="E4" s="30"/>
      <c r="F4" s="30" t="s">
        <v>142</v>
      </c>
      <c r="G4" s="30" t="s">
        <v>5</v>
      </c>
      <c r="H4" s="31" t="s">
        <v>8</v>
      </c>
    </row>
    <row r="5" s="27" customFormat="1" ht="34.95" customHeight="1" spans="1:8">
      <c r="A5" s="32" t="s">
        <v>143</v>
      </c>
      <c r="B5" s="32" t="s">
        <v>144</v>
      </c>
      <c r="C5" s="32">
        <v>90000</v>
      </c>
      <c r="D5" s="33" t="s">
        <v>143</v>
      </c>
      <c r="E5" s="33">
        <v>21208</v>
      </c>
      <c r="F5" s="32" t="s">
        <v>145</v>
      </c>
      <c r="G5" s="32">
        <v>59500</v>
      </c>
      <c r="H5" s="34"/>
    </row>
    <row r="6" s="27" customFormat="1" ht="34.95" customHeight="1" spans="1:8">
      <c r="A6" s="32"/>
      <c r="B6" s="32"/>
      <c r="C6" s="32"/>
      <c r="D6" s="35" t="s">
        <v>146</v>
      </c>
      <c r="E6" s="35">
        <v>2120801</v>
      </c>
      <c r="F6" s="36" t="s">
        <v>147</v>
      </c>
      <c r="G6" s="37">
        <v>11000</v>
      </c>
      <c r="H6" s="34" t="s">
        <v>148</v>
      </c>
    </row>
    <row r="7" s="27" customFormat="1" ht="34.95" customHeight="1" spans="1:8">
      <c r="A7" s="32"/>
      <c r="B7" s="32"/>
      <c r="C7" s="32"/>
      <c r="D7" s="35" t="s">
        <v>149</v>
      </c>
      <c r="E7" s="35">
        <v>2120802</v>
      </c>
      <c r="F7" s="36" t="s">
        <v>150</v>
      </c>
      <c r="G7" s="37">
        <v>6400</v>
      </c>
      <c r="H7" s="34" t="s">
        <v>151</v>
      </c>
    </row>
    <row r="8" s="27" customFormat="1" ht="34.95" customHeight="1" spans="1:8">
      <c r="A8" s="32"/>
      <c r="B8" s="32"/>
      <c r="C8" s="32"/>
      <c r="D8" s="35" t="s">
        <v>152</v>
      </c>
      <c r="E8" s="35">
        <v>2120804</v>
      </c>
      <c r="F8" s="36" t="s">
        <v>153</v>
      </c>
      <c r="G8" s="37">
        <v>12700</v>
      </c>
      <c r="H8" s="34"/>
    </row>
    <row r="9" s="27" customFormat="1" ht="46.95" customHeight="1" spans="1:8">
      <c r="A9" s="32"/>
      <c r="B9" s="38"/>
      <c r="C9" s="32"/>
      <c r="D9" s="35" t="s">
        <v>154</v>
      </c>
      <c r="E9" s="35">
        <v>2120805</v>
      </c>
      <c r="F9" s="36" t="s">
        <v>155</v>
      </c>
      <c r="G9" s="37">
        <v>1000</v>
      </c>
      <c r="H9" s="39"/>
    </row>
    <row r="10" s="27" customFormat="1" ht="46.95" customHeight="1" spans="1:8">
      <c r="A10" s="32"/>
      <c r="B10" s="38"/>
      <c r="C10" s="32"/>
      <c r="D10" s="35" t="s">
        <v>156</v>
      </c>
      <c r="E10" s="35">
        <v>2120899</v>
      </c>
      <c r="F10" s="36" t="s">
        <v>157</v>
      </c>
      <c r="G10" s="37">
        <v>28400</v>
      </c>
      <c r="H10" s="39"/>
    </row>
    <row r="11" s="27" customFormat="1" ht="34.95" customHeight="1" spans="1:8">
      <c r="A11" s="33" t="s">
        <v>158</v>
      </c>
      <c r="B11" s="32" t="s">
        <v>159</v>
      </c>
      <c r="C11" s="37">
        <v>1000</v>
      </c>
      <c r="D11" s="33" t="s">
        <v>158</v>
      </c>
      <c r="E11" s="33">
        <v>21213</v>
      </c>
      <c r="F11" s="32" t="s">
        <v>160</v>
      </c>
      <c r="G11" s="32">
        <v>1000</v>
      </c>
      <c r="H11" s="34"/>
    </row>
    <row r="12" s="27" customFormat="1" ht="34.95" customHeight="1" spans="1:8">
      <c r="A12" s="33"/>
      <c r="B12" s="32"/>
      <c r="C12" s="37"/>
      <c r="D12" s="33"/>
      <c r="E12" s="40">
        <v>2121301</v>
      </c>
      <c r="F12" s="36" t="s">
        <v>161</v>
      </c>
      <c r="G12" s="37">
        <v>1000</v>
      </c>
      <c r="H12" s="41"/>
    </row>
    <row r="13" s="27" customFormat="1" ht="34.95" customHeight="1" spans="1:8">
      <c r="A13" s="33"/>
      <c r="B13" s="32"/>
      <c r="C13" s="37"/>
      <c r="D13" s="33" t="s">
        <v>162</v>
      </c>
      <c r="E13" s="42">
        <v>23204</v>
      </c>
      <c r="F13" s="43" t="s">
        <v>163</v>
      </c>
      <c r="G13" s="32">
        <v>5500</v>
      </c>
      <c r="H13" s="34"/>
    </row>
    <row r="14" s="27" customFormat="1" ht="34.95" customHeight="1" spans="1:8">
      <c r="A14" s="33"/>
      <c r="B14" s="32"/>
      <c r="C14" s="37"/>
      <c r="D14" s="27"/>
      <c r="E14" s="35">
        <v>2320411</v>
      </c>
      <c r="F14" s="44" t="s">
        <v>164</v>
      </c>
      <c r="G14" s="37">
        <v>5500</v>
      </c>
      <c r="H14" s="34"/>
    </row>
    <row r="15" s="27" customFormat="1" ht="34.95" customHeight="1" spans="1:8">
      <c r="A15" s="33"/>
      <c r="B15" s="32"/>
      <c r="C15" s="37"/>
      <c r="D15" s="33" t="s">
        <v>165</v>
      </c>
      <c r="E15" s="33">
        <v>2320411</v>
      </c>
      <c r="F15" s="45" t="s">
        <v>166</v>
      </c>
      <c r="G15" s="46">
        <v>25000</v>
      </c>
      <c r="H15" s="34"/>
    </row>
    <row r="16" s="27" customFormat="1" ht="34.95" customHeight="1" spans="1:8">
      <c r="A16" s="33" t="s">
        <v>162</v>
      </c>
      <c r="B16" s="32" t="s">
        <v>167</v>
      </c>
      <c r="C16" s="32">
        <v>91000</v>
      </c>
      <c r="D16" s="33" t="s">
        <v>168</v>
      </c>
      <c r="E16" s="40"/>
      <c r="F16" s="32" t="s">
        <v>169</v>
      </c>
      <c r="G16" s="47">
        <v>91000</v>
      </c>
      <c r="H16" s="48"/>
    </row>
    <row r="17" s="27" customFormat="1" ht="34.95" customHeight="1" spans="8:8">
      <c r="H17" s="20"/>
    </row>
    <row r="18" s="27" customFormat="1" ht="34.95" customHeight="1" spans="8:8">
      <c r="H18" s="20"/>
    </row>
    <row r="19" s="27" customFormat="1" ht="34.95" customHeight="1" spans="8:8">
      <c r="H19" s="20"/>
    </row>
    <row r="20" s="27" customFormat="1" ht="24.9" customHeight="1" spans="8:8">
      <c r="H20" s="20"/>
    </row>
    <row r="21" s="27" customFormat="1" ht="30.9" customHeight="1" spans="8:8">
      <c r="H21" s="20"/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C14" sqref="C14"/>
    </sheetView>
  </sheetViews>
  <sheetFormatPr defaultColWidth="9" defaultRowHeight="14.25" outlineLevelCol="6"/>
  <cols>
    <col min="1" max="1" width="24.1" style="15" customWidth="1"/>
    <col min="2" max="2" width="10.7" style="15" customWidth="1"/>
    <col min="3" max="5" width="14.6" style="15" customWidth="1"/>
    <col min="6" max="16384" width="9" style="15"/>
  </cols>
  <sheetData>
    <row r="1" s="15" customFormat="1" spans="1:1">
      <c r="A1" s="16"/>
    </row>
    <row r="2" s="15" customFormat="1" ht="22.5" spans="1:5">
      <c r="A2" s="17" t="s">
        <v>170</v>
      </c>
      <c r="B2" s="17"/>
      <c r="C2" s="17"/>
      <c r="D2" s="17"/>
      <c r="E2" s="17"/>
    </row>
    <row r="3" s="15" customFormat="1" ht="15.75" spans="1:5">
      <c r="A3" s="18"/>
      <c r="B3" s="18"/>
      <c r="C3" s="19"/>
      <c r="D3" s="18"/>
      <c r="E3" s="20" t="s">
        <v>1</v>
      </c>
    </row>
    <row r="4" s="15" customFormat="1" ht="24" spans="1:5">
      <c r="A4" s="21" t="s">
        <v>171</v>
      </c>
      <c r="B4" s="21" t="s">
        <v>172</v>
      </c>
      <c r="C4" s="21" t="s">
        <v>173</v>
      </c>
      <c r="D4" s="21" t="s">
        <v>174</v>
      </c>
      <c r="E4" s="21" t="s">
        <v>175</v>
      </c>
    </row>
    <row r="5" s="15" customFormat="1" ht="21.9" customHeight="1" spans="1:7">
      <c r="A5" s="22" t="s">
        <v>176</v>
      </c>
      <c r="B5" s="23">
        <v>44654.8153</v>
      </c>
      <c r="C5" s="24">
        <v>12909.2352</v>
      </c>
      <c r="D5" s="24">
        <v>0</v>
      </c>
      <c r="E5" s="24">
        <v>31745.5801</v>
      </c>
      <c r="F5" s="15"/>
      <c r="G5" s="25"/>
    </row>
    <row r="6" s="15" customFormat="1" ht="21.9" customHeight="1" spans="1:7">
      <c r="A6" s="22" t="s">
        <v>177</v>
      </c>
      <c r="B6" s="23">
        <v>18182.9553</v>
      </c>
      <c r="C6" s="23">
        <v>3181.436</v>
      </c>
      <c r="D6" s="23"/>
      <c r="E6" s="23">
        <v>15001.5193</v>
      </c>
      <c r="F6" s="15"/>
      <c r="G6" s="26"/>
    </row>
    <row r="7" s="15" customFormat="1" ht="21.9" customHeight="1" spans="1:7">
      <c r="A7" s="22" t="s">
        <v>178</v>
      </c>
      <c r="B7" s="23">
        <v>58.29</v>
      </c>
      <c r="C7" s="23">
        <v>18.29</v>
      </c>
      <c r="D7" s="23"/>
      <c r="E7" s="23">
        <v>40</v>
      </c>
      <c r="F7" s="15"/>
      <c r="G7" s="26"/>
    </row>
    <row r="8" s="15" customFormat="1" ht="21.9" customHeight="1" spans="1:7">
      <c r="A8" s="22" t="s">
        <v>179</v>
      </c>
      <c r="B8" s="23">
        <v>25895.57</v>
      </c>
      <c r="C8" s="23">
        <v>9691.5092</v>
      </c>
      <c r="D8" s="23"/>
      <c r="E8" s="23">
        <v>16204.0608</v>
      </c>
      <c r="F8" s="15"/>
      <c r="G8" s="26"/>
    </row>
    <row r="9" s="15" customFormat="1" ht="21.9" customHeight="1" spans="1:7">
      <c r="A9" s="22" t="s">
        <v>180</v>
      </c>
      <c r="B9" s="23">
        <v>513</v>
      </c>
      <c r="C9" s="23">
        <v>13</v>
      </c>
      <c r="D9" s="23"/>
      <c r="E9" s="23">
        <v>500</v>
      </c>
      <c r="F9" s="15"/>
      <c r="G9" s="26"/>
    </row>
    <row r="10" s="15" customFormat="1" ht="21.9" customHeight="1" spans="1:5">
      <c r="A10" s="22" t="s">
        <v>181</v>
      </c>
      <c r="B10" s="23">
        <v>0</v>
      </c>
      <c r="C10" s="23"/>
      <c r="D10" s="23"/>
      <c r="E10" s="23"/>
    </row>
    <row r="11" s="15" customFormat="1" ht="21.9" customHeight="1" spans="1:7">
      <c r="A11" s="22" t="s">
        <v>182</v>
      </c>
      <c r="B11" s="23">
        <v>5</v>
      </c>
      <c r="C11" s="23">
        <v>5</v>
      </c>
      <c r="D11" s="23"/>
      <c r="E11" s="23"/>
      <c r="F11" s="15"/>
      <c r="G11" s="26"/>
    </row>
    <row r="12" s="15" customFormat="1" ht="21.9" customHeight="1" spans="1:7">
      <c r="A12" s="22" t="s">
        <v>183</v>
      </c>
      <c r="B12" s="23">
        <v>42042.7788</v>
      </c>
      <c r="C12" s="24">
        <v>10296.7788</v>
      </c>
      <c r="D12" s="24">
        <v>0</v>
      </c>
      <c r="E12" s="24">
        <v>31746</v>
      </c>
      <c r="F12" s="15"/>
      <c r="G12" s="25"/>
    </row>
    <row r="13" s="15" customFormat="1" ht="21.9" customHeight="1" spans="1:7">
      <c r="A13" s="22" t="s">
        <v>184</v>
      </c>
      <c r="B13" s="23">
        <v>41536.7788</v>
      </c>
      <c r="C13" s="23">
        <v>10290.7788</v>
      </c>
      <c r="D13" s="23"/>
      <c r="E13" s="23">
        <v>31246</v>
      </c>
      <c r="F13" s="15"/>
      <c r="G13" s="26"/>
    </row>
    <row r="14" s="15" customFormat="1" ht="21.9" customHeight="1" spans="1:7">
      <c r="A14" s="22" t="s">
        <v>185</v>
      </c>
      <c r="B14" s="23">
        <v>0</v>
      </c>
      <c r="C14" s="23"/>
      <c r="D14" s="23"/>
      <c r="E14" s="23"/>
      <c r="F14" s="15"/>
      <c r="G14" s="26"/>
    </row>
    <row r="15" s="15" customFormat="1" ht="21.9" customHeight="1" spans="1:7">
      <c r="A15" s="22" t="s">
        <v>186</v>
      </c>
      <c r="B15" s="23">
        <v>506</v>
      </c>
      <c r="C15" s="23">
        <v>6</v>
      </c>
      <c r="D15" s="23"/>
      <c r="E15" s="23">
        <v>500</v>
      </c>
      <c r="F15" s="15"/>
      <c r="G15" s="26"/>
    </row>
    <row r="16" s="15" customFormat="1" ht="21.9" customHeight="1" spans="1:7">
      <c r="A16" s="22" t="s">
        <v>187</v>
      </c>
      <c r="B16" s="23">
        <v>0</v>
      </c>
      <c r="C16" s="23"/>
      <c r="D16" s="23"/>
      <c r="E16" s="23"/>
      <c r="F16" s="15"/>
      <c r="G16" s="25"/>
    </row>
    <row r="17" s="15" customFormat="1" ht="21.9" customHeight="1" spans="1:7">
      <c r="A17" s="22" t="s">
        <v>188</v>
      </c>
      <c r="B17" s="23">
        <v>0</v>
      </c>
      <c r="C17" s="23"/>
      <c r="D17" s="23"/>
      <c r="E17" s="23"/>
      <c r="F17" s="15"/>
      <c r="G17" s="25"/>
    </row>
    <row r="18" s="15" customFormat="1" ht="21.9" customHeight="1" spans="1:7">
      <c r="A18" s="22" t="s">
        <v>189</v>
      </c>
      <c r="B18" s="23">
        <v>2612.0365</v>
      </c>
      <c r="C18" s="23">
        <v>2612.4564</v>
      </c>
      <c r="D18" s="23">
        <v>0</v>
      </c>
      <c r="E18" s="23">
        <v>-0.41990000000078</v>
      </c>
      <c r="F18" s="15"/>
      <c r="G18" s="25"/>
    </row>
  </sheetData>
  <mergeCells count="1">
    <mergeCell ref="A2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D17" sqref="D17"/>
    </sheetView>
  </sheetViews>
  <sheetFormatPr defaultColWidth="8.7" defaultRowHeight="14.25"/>
  <cols>
    <col min="1" max="1" width="29.7" style="1" customWidth="1"/>
    <col min="2" max="2" width="7.6" style="3" customWidth="1"/>
    <col min="3" max="3" width="8.4" style="3" customWidth="1"/>
    <col min="4" max="4" width="26.4" style="1" customWidth="1"/>
    <col min="5" max="5" width="8.7" style="3"/>
    <col min="6" max="16372" width="8.7" style="1"/>
    <col min="16373" max="16384" width="8.7" style="4"/>
  </cols>
  <sheetData>
    <row r="1" s="1" customFormat="1" ht="24" customHeight="1" spans="1:16384">
      <c r="A1" s="5"/>
      <c r="B1" s="3"/>
      <c r="C1" s="3"/>
      <c r="E1" s="3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2" customFormat="1" ht="24.9" customHeight="1" spans="1:6">
      <c r="A2" s="6" t="s">
        <v>190</v>
      </c>
      <c r="B2" s="6"/>
      <c r="C2" s="6"/>
      <c r="D2" s="6"/>
      <c r="E2" s="6"/>
      <c r="F2" s="6"/>
    </row>
    <row r="3" s="2" customFormat="1" ht="24.9" customHeight="1" spans="2:5">
      <c r="B3" s="7"/>
      <c r="C3" s="7"/>
      <c r="E3" s="7"/>
    </row>
    <row r="4" s="2" customFormat="1" ht="24" customHeight="1" spans="1:6">
      <c r="A4" s="8"/>
      <c r="B4" s="9"/>
      <c r="C4" s="7"/>
      <c r="E4" s="10" t="s">
        <v>1</v>
      </c>
      <c r="F4" s="10"/>
    </row>
    <row r="5" s="1" customFormat="1" ht="31.5" customHeight="1" spans="1:6">
      <c r="A5" s="11" t="s">
        <v>191</v>
      </c>
      <c r="B5" s="11"/>
      <c r="C5" s="11"/>
      <c r="D5" s="11" t="s">
        <v>192</v>
      </c>
      <c r="E5" s="11"/>
      <c r="F5" s="11"/>
    </row>
    <row r="6" s="1" customFormat="1" ht="27" customHeight="1" spans="1:6">
      <c r="A6" s="11" t="s">
        <v>171</v>
      </c>
      <c r="B6" s="11" t="s">
        <v>193</v>
      </c>
      <c r="C6" s="11" t="s">
        <v>5</v>
      </c>
      <c r="D6" s="11" t="s">
        <v>171</v>
      </c>
      <c r="E6" s="11" t="s">
        <v>193</v>
      </c>
      <c r="F6" s="11" t="s">
        <v>5</v>
      </c>
    </row>
    <row r="7" s="1" customFormat="1" ht="36.75" customHeight="1" spans="1:6">
      <c r="A7" s="11"/>
      <c r="B7" s="11"/>
      <c r="C7" s="11"/>
      <c r="D7" s="11"/>
      <c r="E7" s="11"/>
      <c r="F7" s="11"/>
    </row>
    <row r="8" s="1" customFormat="1" ht="27" customHeight="1" spans="1:6">
      <c r="A8" s="12" t="s">
        <v>194</v>
      </c>
      <c r="B8" s="11"/>
      <c r="C8" s="11"/>
      <c r="D8" s="12" t="s">
        <v>195</v>
      </c>
      <c r="E8" s="11"/>
      <c r="F8" s="11"/>
    </row>
    <row r="9" s="1" customFormat="1" ht="27" customHeight="1" spans="1:6">
      <c r="A9" s="12" t="s">
        <v>196</v>
      </c>
      <c r="B9" s="11"/>
      <c r="C9" s="11"/>
      <c r="D9" s="12" t="s">
        <v>197</v>
      </c>
      <c r="E9" s="11"/>
      <c r="F9" s="11"/>
    </row>
    <row r="10" s="1" customFormat="1" ht="27" customHeight="1" spans="1:6">
      <c r="A10" s="12" t="s">
        <v>198</v>
      </c>
      <c r="B10" s="11"/>
      <c r="C10" s="11"/>
      <c r="D10" s="12" t="s">
        <v>199</v>
      </c>
      <c r="E10" s="11"/>
      <c r="F10" s="11"/>
    </row>
    <row r="11" s="1" customFormat="1" ht="27" customHeight="1" spans="1:6">
      <c r="A11" s="12" t="s">
        <v>200</v>
      </c>
      <c r="B11" s="11"/>
      <c r="C11" s="11"/>
      <c r="D11" s="12" t="s">
        <v>201</v>
      </c>
      <c r="E11" s="11"/>
      <c r="F11" s="11"/>
    </row>
    <row r="12" s="1" customFormat="1" ht="27" customHeight="1" spans="1:6">
      <c r="A12" s="13" t="s">
        <v>202</v>
      </c>
      <c r="B12" s="11"/>
      <c r="C12" s="11">
        <v>550</v>
      </c>
      <c r="D12" s="12" t="s">
        <v>203</v>
      </c>
      <c r="E12" s="11">
        <v>16</v>
      </c>
      <c r="F12" s="11">
        <v>550</v>
      </c>
    </row>
    <row r="13" s="1" customFormat="1" ht="27" customHeight="1" spans="1:6">
      <c r="A13" s="13" t="s">
        <v>204</v>
      </c>
      <c r="B13" s="11">
        <v>7</v>
      </c>
      <c r="C13" s="14"/>
      <c r="D13" s="12" t="s">
        <v>205</v>
      </c>
      <c r="E13" s="11"/>
      <c r="F13" s="12"/>
    </row>
    <row r="14" s="1" customFormat="1" ht="27" customHeight="1" spans="1:6">
      <c r="A14" s="11" t="s">
        <v>167</v>
      </c>
      <c r="B14" s="11">
        <v>7</v>
      </c>
      <c r="C14" s="11">
        <v>550</v>
      </c>
      <c r="D14" s="11" t="s">
        <v>169</v>
      </c>
      <c r="E14" s="11">
        <v>16</v>
      </c>
      <c r="F14" s="11">
        <v>550</v>
      </c>
    </row>
    <row r="15" s="1" customFormat="1" ht="27" customHeight="1" spans="1:6">
      <c r="A15" s="13" t="s">
        <v>206</v>
      </c>
      <c r="B15" s="11">
        <v>64</v>
      </c>
      <c r="C15" s="11"/>
      <c r="D15" s="12" t="s">
        <v>207</v>
      </c>
      <c r="E15" s="11">
        <v>55</v>
      </c>
      <c r="F15" s="11"/>
    </row>
    <row r="16" s="1" customFormat="1" ht="27" customHeight="1" spans="1:6">
      <c r="A16" s="11" t="s">
        <v>208</v>
      </c>
      <c r="B16" s="11">
        <v>71</v>
      </c>
      <c r="C16" s="11">
        <v>550</v>
      </c>
      <c r="D16" s="11" t="s">
        <v>209</v>
      </c>
      <c r="E16" s="11">
        <v>71</v>
      </c>
      <c r="F16" s="11">
        <v>550</v>
      </c>
    </row>
    <row r="17" s="1" customFormat="1" ht="27" customHeight="1" spans="2:5">
      <c r="B17" s="3"/>
      <c r="C17" s="3"/>
      <c r="E17" s="3"/>
    </row>
  </sheetData>
  <mergeCells count="10">
    <mergeCell ref="A2:F2"/>
    <mergeCell ref="E4:F4"/>
    <mergeCell ref="A5:C5"/>
    <mergeCell ref="D5:F5"/>
    <mergeCell ref="A6:A7"/>
    <mergeCell ref="B6:B7"/>
    <mergeCell ref="C6:C7"/>
    <mergeCell ref="D6:D7"/>
    <mergeCell ref="E6:E7"/>
    <mergeCell ref="F6:F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收入</vt:lpstr>
      <vt:lpstr>支出</vt:lpstr>
      <vt:lpstr>平衡</vt:lpstr>
      <vt:lpstr>政府性基金</vt:lpstr>
      <vt:lpstr>社保基金</vt:lpstr>
      <vt:lpstr>国有资本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lz洲</cp:lastModifiedBy>
  <dcterms:created xsi:type="dcterms:W3CDTF">2023-03-31T09:25:01Z</dcterms:created>
  <dcterms:modified xsi:type="dcterms:W3CDTF">2023-03-31T09:27:52Z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