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2" activeTab="2"/>
  </bookViews>
  <sheets>
    <sheet name="Z01 收入支出决算总表(财决01表)" sheetId="1" r:id="rId1"/>
    <sheet name="Z01_1 财政拨款收入支出决算总表(财决01-1表)" sheetId="2" r:id="rId2"/>
    <sheet name="Z03 收入决算表(财决03表)" sheetId="3" r:id="rId3"/>
    <sheet name="Z04 支出决算表(财决04表)" sheetId="4" r:id="rId4"/>
    <sheet name="Z07 一般公共预算财政拨款收入支出决算表(财决07表)" sheetId="5" r:id="rId5"/>
    <sheet name="Z08 一般公共预算财政拨款支出决算明细表(财决08表)" sheetId="6" r:id="rId6"/>
    <sheet name="7一般公共预算财政拨款基本支出" sheetId="7" r:id="rId7"/>
    <sheet name="CS05 部门决算相关信息统计表" sheetId="8" r:id="rId8"/>
    <sheet name="9政府性基金预算财政拨款收入支出" sheetId="9" r:id="rId9"/>
  </sheets>
  <definedNames>
    <definedName name="_xlnm.Print_Area" localSheetId="6">'7一般公共预算财政拨款基本支出'!$A$1:$I$37</definedName>
  </definedNames>
  <calcPr fullCalcOnLoad="1"/>
</workbook>
</file>

<file path=xl/sharedStrings.xml><?xml version="1.0" encoding="utf-8"?>
<sst xmlns="http://schemas.openxmlformats.org/spreadsheetml/2006/main" count="2497" uniqueCount="591">
  <si>
    <t>收入支出决算总表</t>
  </si>
  <si>
    <t>财决01表</t>
  </si>
  <si>
    <t>编制单位：衡山县能源生态局</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</si>
  <si>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</si>
  <si>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</si>
  <si>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</si>
  <si>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</si>
  <si>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</si>
  <si>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</si>
  <si>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</si>
  <si>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</si>
  <si>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</si>
  <si>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</si>
  <si>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</si>
  <si>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</si>
  <si>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</si>
  <si>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</si>
  <si>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</si>
  <si>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</si>
  <si>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</si>
  <si>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</si>
  <si>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</si>
  <si>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</si>
  <si>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</si>
  <si>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</si>
  <si>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</si>
  <si>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</si>
  <si>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</si>
  <si>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</si>
  <si>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</si>
  <si>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</si>
  <si>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</si>
  <si>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</si>
  <si>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</si>
  <si>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</si>
  <si>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</si>
  <si>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</si>
  <si>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</si>
  <si>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</si>
  <si>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</si>
  <si>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</si>
  <si>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</si>
  <si>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</si>
  <si>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</si>
  <si>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</si>
  <si>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</si>
  <si>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</si>
  <si>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</si>
  <si>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</si>
  <si>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</si>
  <si>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</si>
  <si>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</si>
  <si>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</si>
  <si>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</si>
  <si>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</si>
  <si>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</si>
  <si>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</si>
  <si>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</si>
  <si>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</si>
  <si>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</si>
  <si>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</si>
  <si>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</si>
  <si>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</si>
  <si>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</si>
  <si>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</si>
  <si>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</si>
  <si>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</si>
  <si>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</si>
  <si>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</si>
  <si>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</si>
  <si>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</si>
  <si>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</si>
  <si>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</si>
  <si>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</si>
  <si>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</si>
  <si>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</si>
  <si>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</si>
  <si>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</si>
  <si>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</si>
  <si>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</si>
  <si>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</si>
  <si>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</si>
  <si>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</si>
  <si>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</si>
  <si>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</si>
  <si>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</si>
  <si>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</si>
  <si>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</si>
  <si>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</si>
  <si>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</si>
  <si>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</si>
  <si>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</si>
  <si>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</si>
  <si>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</si>
  <si>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</si>
  <si>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</si>
  <si>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</si>
  <si>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</si>
  <si>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</si>
  <si>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</si>
  <si>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</si>
  <si>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</si>
  <si>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</si>
  <si>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</si>
  <si>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</si>
  <si>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</si>
  <si>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</si>
  <si>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</si>
  <si>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</si>
  <si>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</si>
  <si>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</si>
  <si>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</si>
  <si>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</si>
  <si>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</si>
  <si>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</si>
  <si>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</si>
  <si>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</si>
  <si>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</si>
  <si>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</si>
  <si>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</si>
  <si>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</si>
  <si>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</si>
  <si>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</si>
  <si>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</si>
  <si>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</si>
  <si>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</si>
  <si>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</si>
  <si>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</si>
  <si>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</si>
  <si>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</si>
  <si>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</si>
  <si>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</si>
  <si>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</si>
  <si>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</si>
  <si>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</si>
  <si>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</si>
  <si>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</si>
  <si>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</si>
  <si>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</si>
  <si>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</si>
  <si>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</si>
  <si>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</si>
  <si>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</si>
  <si>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</si>
  <si>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</si>
  <si>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</si>
  <si>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</si>
  <si>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</si>
  <si>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</si>
  <si>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</si>
  <si>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</si>
  <si>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</si>
  <si>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</si>
  <si>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</si>
  <si>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</si>
  <si>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</si>
  <si>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</si>
  <si>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</si>
  <si>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</si>
  <si>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</si>
  <si>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</si>
  <si>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</si>
  <si>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</si>
  <si>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</si>
  <si>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</si>
  <si>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</si>
  <si>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</si>
  <si>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</si>
  <si>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</si>
  <si>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</si>
  <si>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</si>
  <si>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</si>
  <si>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</si>
  <si>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</si>
  <si>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</si>
  <si>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</si>
  <si>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</si>
  <si>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</si>
  <si>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</si>
  <si>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</si>
  <si>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</si>
  <si>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</si>
  <si>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</si>
  <si>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</si>
  <si>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</si>
  <si>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</si>
  <si>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</si>
  <si>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</si>
  <si>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</si>
  <si>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</si>
  <si>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</si>
  <si>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</si>
  <si>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</si>
  <si>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</si>
  <si>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</si>
  <si>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</si>
  <si>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</si>
  <si>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</si>
  <si>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</si>
  <si>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</si>
  <si>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</si>
  <si>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</si>
  <si>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</si>
  <si>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</si>
  <si>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</si>
  <si>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</si>
  <si>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收入决算表</t>
  </si>
  <si>
    <t>财决03表</t>
  </si>
  <si>
    <t>财政拨款收入</t>
  </si>
  <si>
    <t>上级补助收入</t>
  </si>
  <si>
    <t>事业收入</t>
  </si>
  <si>
    <t>经营收入</t>
  </si>
  <si>
    <t>附属单位上缴收入</t>
  </si>
  <si>
    <t>其他收入</t>
  </si>
  <si>
    <t>支出功能分类科目编码</t>
  </si>
  <si>
    <t>科目名称</t>
  </si>
  <si>
    <t>类</t>
  </si>
  <si>
    <t>款</t>
  </si>
  <si>
    <t>项</t>
  </si>
  <si>
    <t>合计</t>
  </si>
  <si>
    <t>206</t>
  </si>
  <si>
    <t>科学技术支出</t>
  </si>
  <si>
    <t>20699</t>
  </si>
  <si>
    <t>其他科学技术支出</t>
  </si>
  <si>
    <t>2069999</t>
  </si>
  <si>
    <t xml:space="preserve">  其他科学技术支出</t>
  </si>
  <si>
    <t>211</t>
  </si>
  <si>
    <t>节能环保支出</t>
  </si>
  <si>
    <t>21114</t>
  </si>
  <si>
    <t>能源管理事务</t>
  </si>
  <si>
    <t>2111401</t>
  </si>
  <si>
    <t xml:space="preserve">  行政运行</t>
  </si>
  <si>
    <t>2111402</t>
  </si>
  <si>
    <t xml:space="preserve">  一般行政管理事务</t>
  </si>
  <si>
    <t>2111499</t>
  </si>
  <si>
    <t xml:space="preserve">  其他能源管理事务支出</t>
  </si>
  <si>
    <t>213</t>
  </si>
  <si>
    <t>农林水支出</t>
  </si>
  <si>
    <t>21301</t>
  </si>
  <si>
    <t>农业</t>
  </si>
  <si>
    <t>2130126</t>
  </si>
  <si>
    <t xml:space="preserve">  农村公益事业</t>
  </si>
  <si>
    <t>—4.%d —</t>
  </si>
  <si>
    <t>支出决算表</t>
  </si>
  <si>
    <t>财决04表</t>
  </si>
  <si>
    <t>基本支出</t>
  </si>
  <si>
    <t>项目支出</t>
  </si>
  <si>
    <t>上缴上级支出</t>
  </si>
  <si>
    <t>经营支出</t>
  </si>
  <si>
    <t>对附属单位补助支出</t>
  </si>
  <si>
    <t>2130102</t>
  </si>
  <si>
    <t>— 4.%d —</t>
  </si>
  <si>
    <t>一般公共预算财政拨款收入支出决算表</t>
  </si>
  <si>
    <t>财决07表</t>
  </si>
  <si>
    <t>年初结转和结余</t>
  </si>
  <si>
    <t>本年收入</t>
  </si>
  <si>
    <t>本年支出</t>
  </si>
  <si>
    <t>年末结转和结余</t>
  </si>
  <si>
    <t>基本支出结转</t>
  </si>
  <si>
    <t>项目支出结转和结余</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</si>
  <si>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</si>
  <si>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</si>
  <si>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</si>
  <si>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</si>
  <si>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</si>
  <si>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</si>
  <si>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</si>
  <si>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</si>
  <si>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</si>
  <si>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</si>
  <si>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</si>
  <si>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</si>
  <si>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</si>
  <si>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</si>
  <si>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</si>
  <si>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</si>
  <si>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</si>
  <si>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</si>
  <si>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</si>
  <si>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</si>
  <si>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</si>
  <si>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</si>
  <si>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</si>
  <si>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</si>
  <si>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</si>
  <si>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</si>
  <si>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</si>
  <si>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</si>
  <si>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</si>
  <si>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</si>
  <si>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</si>
  <si>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</si>
  <si>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</si>
  <si>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</si>
  <si>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</si>
  <si>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</si>
  <si>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</si>
  <si>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</si>
  <si>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</si>
  <si>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</si>
  <si>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</si>
  <si>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</si>
  <si>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</si>
  <si>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</si>
  <si>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</si>
  <si>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</si>
  <si>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</si>
  <si>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</si>
  <si>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</si>
  <si>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</si>
  <si>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</si>
  <si>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</si>
  <si>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</si>
  <si>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</si>
  <si>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</si>
  <si>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</si>
  <si>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</si>
  <si>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</si>
  <si>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</si>
  <si>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</si>
  <si>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</si>
  <si>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</si>
  <si>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</si>
  <si>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</si>
  <si>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</si>
  <si>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</si>
  <si>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</si>
  <si>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</si>
  <si>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</si>
  <si>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</si>
  <si>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</si>
  <si>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</si>
  <si>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</si>
  <si>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</si>
  <si>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</si>
  <si>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</si>
  <si>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</si>
  <si>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</si>
  <si>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</si>
  <si>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</si>
  <si>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</si>
  <si>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</si>
  <si>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</si>
  <si>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</si>
  <si>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</si>
  <si>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</si>
  <si>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</si>
  <si>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</si>
  <si>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</si>
  <si>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</si>
  <si>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</si>
  <si>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</si>
  <si>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</si>
  <si>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</si>
  <si>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</si>
  <si>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</si>
  <si>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</si>
  <si>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</si>
  <si>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</si>
  <si>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</si>
  <si>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</si>
  <si>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</si>
  <si>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</si>
  <si>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</si>
  <si>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</si>
  <si>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</si>
  <si>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</si>
  <si>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</si>
  <si>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</si>
  <si>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一般公共预算财政拨款基本支出决算表</t>
  </si>
  <si>
    <t>财决批复06表</t>
  </si>
  <si>
    <t>部门：衡山县能源生态局</t>
  </si>
  <si>
    <t>金额单位：万元</t>
  </si>
  <si>
    <t>公用经费</t>
  </si>
  <si>
    <t>科目
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</si>
  <si>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</si>
  <si>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</si>
  <si>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</si>
  <si>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</si>
  <si>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</si>
  <si>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</si>
  <si>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</si>
  <si>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</si>
  <si>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</si>
  <si>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</si>
  <si>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</si>
  <si>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</si>
  <si>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</si>
  <si>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</si>
  <si>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</si>
  <si>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</si>
  <si>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</si>
  <si>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</si>
  <si>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</si>
  <si>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</si>
  <si>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</si>
  <si>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</si>
  <si>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</si>
  <si>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</si>
  <si>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</si>
  <si>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</si>
  <si>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</si>
  <si>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</si>
  <si>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</si>
  <si>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</si>
  <si>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</si>
  <si>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</si>
  <si>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</si>
  <si>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</si>
  <si>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</si>
  <si>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</si>
  <si>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</si>
  <si>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</si>
  <si>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</si>
  <si>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</si>
  <si>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</si>
  <si>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</si>
  <si>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</si>
  <si>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</si>
  <si>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</si>
  <si>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</si>
  <si>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</si>
  <si>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</si>
  <si>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</si>
  <si>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</si>
  <si>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</si>
  <si>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</si>
  <si>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</si>
  <si>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</si>
  <si>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</si>
  <si>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</si>
  <si>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</si>
  <si>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</si>
  <si>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</si>
  <si>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</si>
  <si>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</si>
  <si>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</si>
  <si>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</si>
  <si>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</si>
  <si>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</si>
  <si>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</si>
  <si>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</si>
  <si>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</si>
  <si>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</si>
  <si>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</si>
  <si>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</si>
  <si>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</si>
  <si>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</si>
  <si>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</si>
  <si>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</si>
  <si>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</si>
  <si>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</si>
  <si>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</si>
  <si>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</si>
  <si>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</si>
  <si>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</si>
  <si>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</si>
  <si>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</si>
  <si>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</si>
  <si>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</si>
  <si>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</si>
  <si>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</si>
  <si>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</si>
  <si>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</si>
  <si>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</si>
  <si>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</si>
  <si>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</si>
  <si>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</si>
  <si>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</si>
  <si>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</si>
  <si>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</si>
  <si>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</si>
  <si>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</si>
  <si>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</si>
  <si>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</si>
  <si>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</si>
  <si>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</si>
  <si>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</si>
  <si>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</si>
  <si>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</si>
  <si>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</si>
  <si>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</si>
  <si>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</si>
  <si>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</si>
  <si>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</si>
  <si>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</si>
  <si>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</si>
  <si>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</si>
  <si>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</si>
  <si>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</si>
  <si>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</si>
  <si>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</si>
  <si>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</si>
  <si>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</si>
  <si>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</si>
  <si>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</si>
  <si>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</si>
  <si>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</si>
  <si>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</si>
  <si>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</si>
  <si>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</si>
  <si>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</si>
  <si>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</si>
  <si>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</si>
  <si>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</si>
  <si>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</si>
  <si>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</si>
  <si>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</si>
  <si>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</si>
  <si>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</si>
  <si>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</si>
  <si>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</si>
  <si>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</si>
  <si>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</si>
  <si>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</si>
  <si>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</si>
  <si>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</si>
  <si>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</si>
  <si>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</si>
  <si>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</si>
  <si>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</si>
  <si>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</si>
  <si>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</si>
  <si>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</si>
  <si>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</si>
  <si>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</si>
  <si>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</si>
  <si>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</si>
  <si>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</si>
  <si>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</si>
  <si>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</si>
  <si>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</si>
  <si>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</si>
  <si>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</si>
  <si>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</si>
  <si>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</si>
  <si>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</si>
  <si>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</si>
  <si>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</si>
  <si>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</si>
  <si>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</si>
  <si>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</si>
  <si>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</si>
  <si>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</si>
  <si>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</si>
  <si>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</si>
  <si>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</si>
  <si>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</si>
  <si>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</si>
  <si>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</si>
  <si>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</si>
  <si>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</si>
  <si>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</si>
  <si>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</si>
  <si>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</si>
  <si>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</si>
  <si>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</si>
  <si>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</si>
  <si>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</si>
  <si>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</si>
  <si>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</si>
  <si>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</si>
  <si>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</si>
  <si>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</si>
  <si>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</si>
  <si>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</si>
  <si>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</si>
  <si>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</si>
  <si>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</si>
  <si>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</si>
  <si>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</si>
  <si>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</si>
  <si>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</si>
  <si>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</si>
  <si>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</si>
  <si>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</si>
  <si>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</si>
  <si>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</si>
  <si>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</si>
  <si>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</si>
  <si>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</si>
  <si>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</si>
  <si>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</si>
  <si>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政府性基金预算财政拨款收入支出决算表</t>
  </si>
  <si>
    <r>
      <t>财决批复</t>
    </r>
    <r>
      <rPr>
        <sz val="12"/>
        <rFont val="Times New Roman"/>
        <family val="1"/>
      </rPr>
      <t>07</t>
    </r>
    <r>
      <rPr>
        <sz val="12"/>
        <rFont val="宋体"/>
        <family val="0"/>
      </rPr>
      <t>表</t>
    </r>
  </si>
  <si>
    <t>科目编码</t>
  </si>
  <si>
    <t>基本
支出</t>
  </si>
  <si>
    <t>项目
支出</t>
  </si>
  <si>
    <t>注：1.本表依据《政府性基金预算财政拨款收入支出决算表》（财决09表）进行批复。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</si>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</sst>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2">
    <font>
      <sz val="10"/>
      <color indexed="8"/>
      <name val="Arial"/>
      <family val="2"/>
    </font>
    <font>
      <sz val="10"/>
      <name val="宋体"/>
      <family val="0"/>
    </font>
    <font>
      <sz val="12"/>
      <name val="宋体"/>
      <family val="0"/>
    </font>
    <font>
      <sz val="12"/>
      <name val="黑体"/>
      <family val="3"/>
    </font>
    <font>
      <sz val="16"/>
      <name val="华文中宋"/>
      <family val="0"/>
    </font>
    <font>
      <sz val="11"/>
      <name val="宋体"/>
      <family val="0"/>
    </font>
    <font>
      <sz val="22"/>
      <color indexed="8"/>
      <name val="宋体"/>
      <family val="0"/>
    </font>
    <font>
      <sz val="12"/>
      <color indexed="8"/>
      <name val="宋体"/>
      <family val="0"/>
    </font>
    <font>
      <sz val="11"/>
      <color indexed="8"/>
      <name val="宋体"/>
      <family val="0"/>
    </font>
    <font>
      <sz val="12"/>
      <color indexed="8"/>
      <name val="Arial"/>
      <family val="2"/>
    </font>
    <font>
      <sz val="16"/>
      <color indexed="8"/>
      <name val="华文中宋"/>
      <family val="0"/>
    </font>
    <font>
      <sz val="10"/>
      <color indexed="8"/>
      <name val="宋体"/>
      <family val="0"/>
    </font>
    <font>
      <b/>
      <sz val="11"/>
      <color indexed="8"/>
      <name val="宋体"/>
      <family val="0"/>
    </font>
    <font>
      <b/>
      <sz val="10"/>
      <color indexed="8"/>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0" fillId="0" borderId="0">
      <alignment/>
      <protection/>
    </xf>
    <xf numFmtId="0" fontId="44" fillId="0" borderId="3" applyNumberFormat="0" applyFill="0" applyAlignment="0" applyProtection="0"/>
    <xf numFmtId="0" fontId="2" fillId="0" borderId="0">
      <alignment vertical="center"/>
      <protection/>
    </xf>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2" fillId="0" borderId="0">
      <alignment vertical="center"/>
      <protection/>
    </xf>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16">
    <xf numFmtId="0" fontId="0" fillId="0" borderId="0" xfId="0" applyAlignment="1">
      <alignment/>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xf>
    <xf numFmtId="0" fontId="2" fillId="33" borderId="0" xfId="0" applyFont="1" applyFill="1" applyAlignment="1">
      <alignment vertical="center"/>
    </xf>
    <xf numFmtId="0" fontId="4" fillId="33" borderId="0" xfId="0" applyFont="1" applyFill="1" applyAlignment="1">
      <alignment horizontal="center" vertical="center"/>
    </xf>
    <xf numFmtId="0" fontId="2" fillId="33" borderId="0" xfId="0" applyFont="1" applyFill="1" applyAlignment="1">
      <alignment/>
    </xf>
    <xf numFmtId="0" fontId="2" fillId="0" borderId="9" xfId="0" applyFont="1" applyFill="1" applyBorder="1" applyAlignment="1">
      <alignment horizontal="center" vertical="center" wrapText="1"/>
    </xf>
    <xf numFmtId="0" fontId="2" fillId="0" borderId="9" xfId="0" applyFont="1" applyFill="1" applyBorder="1" applyAlignment="1">
      <alignment horizontal="centerContinuous" vertical="center"/>
    </xf>
    <xf numFmtId="0" fontId="2" fillId="0" borderId="9" xfId="0" applyFont="1" applyFill="1" applyBorder="1" applyAlignment="1">
      <alignment horizontal="centerContinuous" vertical="center"/>
    </xf>
    <xf numFmtId="0" fontId="2" fillId="0" borderId="9" xfId="0" applyNumberFormat="1" applyFont="1" applyFill="1" applyBorder="1" applyAlignment="1">
      <alignment horizontal="centerContinuous"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5" fillId="0" borderId="0" xfId="0" applyFont="1" applyFill="1" applyAlignment="1">
      <alignment vertical="center"/>
    </xf>
    <xf numFmtId="0" fontId="2" fillId="0" borderId="9" xfId="0" applyFont="1" applyFill="1" applyBorder="1" applyAlignment="1">
      <alignment horizontal="center" vertical="center"/>
    </xf>
    <xf numFmtId="0" fontId="2" fillId="33" borderId="0" xfId="0" applyFont="1" applyFill="1" applyAlignment="1">
      <alignment horizontal="right"/>
    </xf>
    <xf numFmtId="0" fontId="2" fillId="33" borderId="0" xfId="0" applyFont="1" applyFill="1" applyAlignment="1">
      <alignment horizontal="right"/>
    </xf>
    <xf numFmtId="0" fontId="2" fillId="0" borderId="9" xfId="0" applyFont="1" applyFill="1" applyBorder="1" applyAlignment="1">
      <alignment horizontal="centerContinuous" vertical="center" wrapText="1"/>
    </xf>
    <xf numFmtId="0" fontId="6"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8" fillId="34" borderId="15" xfId="0" applyFont="1" applyFill="1" applyBorder="1" applyAlignment="1">
      <alignment horizontal="center" vertical="center" shrinkToFit="1"/>
    </xf>
    <xf numFmtId="0" fontId="8" fillId="34" borderId="16" xfId="0" applyFont="1" applyFill="1" applyBorder="1" applyAlignment="1">
      <alignment horizontal="center" vertical="center" shrinkToFit="1"/>
    </xf>
    <xf numFmtId="0" fontId="8" fillId="34" borderId="14" xfId="0" applyFont="1" applyFill="1" applyBorder="1" applyAlignment="1">
      <alignment horizontal="left" vertical="center" shrinkToFit="1"/>
    </xf>
    <xf numFmtId="0" fontId="8" fillId="0" borderId="15" xfId="0" applyFont="1" applyBorder="1" applyAlignment="1">
      <alignment horizontal="center" vertical="center" shrinkToFit="1"/>
    </xf>
    <xf numFmtId="0" fontId="8" fillId="34" borderId="15" xfId="0" applyFont="1" applyFill="1" applyBorder="1" applyAlignment="1">
      <alignment horizontal="left" vertical="center" shrinkToFit="1"/>
    </xf>
    <xf numFmtId="4" fontId="8" fillId="0" borderId="16" xfId="0" applyNumberFormat="1" applyFont="1" applyBorder="1" applyAlignment="1">
      <alignment horizontal="right" vertical="center" shrinkToFit="1"/>
    </xf>
    <xf numFmtId="4" fontId="8" fillId="0" borderId="15" xfId="0" applyNumberFormat="1" applyFont="1" applyBorder="1" applyAlignment="1">
      <alignment horizontal="right" vertical="center" shrinkToFit="1"/>
    </xf>
    <xf numFmtId="0" fontId="8" fillId="0" borderId="16" xfId="0" applyFont="1" applyBorder="1" applyAlignment="1">
      <alignment horizontal="center" vertical="center" shrinkToFit="1"/>
    </xf>
    <xf numFmtId="3" fontId="8" fillId="0" borderId="16" xfId="0" applyNumberFormat="1" applyFont="1" applyBorder="1" applyAlignment="1">
      <alignment horizontal="right" vertical="center" shrinkToFit="1"/>
    </xf>
    <xf numFmtId="3" fontId="8" fillId="0" borderId="15" xfId="0" applyNumberFormat="1" applyFont="1" applyBorder="1" applyAlignment="1">
      <alignment horizontal="right" vertical="center" shrinkToFit="1"/>
    </xf>
    <xf numFmtId="0" fontId="8" fillId="0" borderId="16" xfId="0" applyFont="1" applyBorder="1" applyAlignment="1">
      <alignment horizontal="left" vertical="center" shrinkToFit="1"/>
    </xf>
    <xf numFmtId="0" fontId="8" fillId="34" borderId="17" xfId="0" applyFont="1" applyFill="1" applyBorder="1" applyAlignment="1">
      <alignment horizontal="left" vertical="center" shrinkToFit="1"/>
    </xf>
    <xf numFmtId="0" fontId="8" fillId="34" borderId="18" xfId="0" applyFont="1" applyFill="1" applyBorder="1" applyAlignment="1">
      <alignment horizontal="center" vertical="center" shrinkToFit="1"/>
    </xf>
    <xf numFmtId="0" fontId="8" fillId="0" borderId="18" xfId="0" applyFont="1" applyBorder="1" applyAlignment="1">
      <alignment horizontal="center" vertical="center" shrinkToFit="1"/>
    </xf>
    <xf numFmtId="3" fontId="8" fillId="0" borderId="18" xfId="0" applyNumberFormat="1" applyFont="1" applyBorder="1" applyAlignment="1">
      <alignment horizontal="right" vertical="center" shrinkToFit="1"/>
    </xf>
    <xf numFmtId="0" fontId="8" fillId="34" borderId="18" xfId="0" applyFont="1" applyFill="1" applyBorder="1" applyAlignment="1">
      <alignment horizontal="left" vertical="center" shrinkToFit="1"/>
    </xf>
    <xf numFmtId="0" fontId="8" fillId="0" borderId="19" xfId="0" applyFont="1" applyBorder="1" applyAlignment="1">
      <alignment horizontal="left" vertical="center" shrinkToFit="1"/>
    </xf>
    <xf numFmtId="0" fontId="8" fillId="0" borderId="0" xfId="0" applyFont="1" applyAlignment="1">
      <alignment horizontal="left" vertical="center" wrapText="1" shrinkToFit="1"/>
    </xf>
    <xf numFmtId="0" fontId="8" fillId="0" borderId="0" xfId="0" applyFont="1" applyAlignment="1">
      <alignment horizontal="left" vertical="center" wrapText="1" shrinkToFit="1"/>
    </xf>
    <xf numFmtId="0" fontId="2" fillId="33" borderId="0" xfId="54" applyFont="1" applyFill="1" applyAlignment="1">
      <alignment vertical="center" wrapText="1"/>
      <protection/>
    </xf>
    <xf numFmtId="0" fontId="9" fillId="0" borderId="0" xfId="34" applyFont="1" applyAlignment="1">
      <alignment vertical="center"/>
      <protection/>
    </xf>
    <xf numFmtId="0" fontId="0" fillId="0" borderId="0" xfId="34" applyAlignment="1">
      <alignment vertical="center"/>
      <protection/>
    </xf>
    <xf numFmtId="0" fontId="0" fillId="0" borderId="0" xfId="34">
      <alignment/>
      <protection/>
    </xf>
    <xf numFmtId="0" fontId="10" fillId="0" borderId="0" xfId="34" applyFont="1" applyAlignment="1">
      <alignment horizontal="center" vertical="center"/>
      <protection/>
    </xf>
    <xf numFmtId="0" fontId="2" fillId="33" borderId="0" xfId="54" applyFont="1" applyFill="1" applyAlignment="1">
      <alignment horizontal="center" vertical="center" wrapText="1"/>
      <protection/>
    </xf>
    <xf numFmtId="0" fontId="11" fillId="0" borderId="20" xfId="34" applyFont="1" applyFill="1" applyBorder="1" applyAlignment="1">
      <alignment horizontal="center" vertical="center" shrinkToFit="1"/>
      <protection/>
    </xf>
    <xf numFmtId="0" fontId="11" fillId="0" borderId="21" xfId="34" applyFont="1" applyFill="1" applyBorder="1" applyAlignment="1">
      <alignment horizontal="center" vertical="center" shrinkToFit="1"/>
      <protection/>
    </xf>
    <xf numFmtId="0" fontId="11" fillId="0" borderId="22" xfId="34" applyFont="1" applyFill="1" applyBorder="1" applyAlignment="1">
      <alignment horizontal="center" vertical="center" wrapText="1" shrinkToFit="1"/>
      <protection/>
    </xf>
    <xf numFmtId="0" fontId="11" fillId="0" borderId="9" xfId="34" applyFont="1" applyFill="1" applyBorder="1" applyAlignment="1">
      <alignment horizontal="center" vertical="center" wrapText="1" shrinkToFit="1"/>
      <protection/>
    </xf>
    <xf numFmtId="0" fontId="11" fillId="0" borderId="22" xfId="34" applyFont="1" applyFill="1" applyBorder="1" applyAlignment="1">
      <alignment horizontal="left" vertical="center" shrinkToFit="1"/>
      <protection/>
    </xf>
    <xf numFmtId="0" fontId="11" fillId="0" borderId="9" xfId="34" applyFont="1" applyFill="1" applyBorder="1" applyAlignment="1">
      <alignment horizontal="left" vertical="center" shrinkToFit="1"/>
      <protection/>
    </xf>
    <xf numFmtId="179" fontId="0" fillId="0" borderId="9" xfId="34" applyNumberFormat="1" applyFont="1" applyFill="1" applyBorder="1" applyAlignment="1">
      <alignment horizontal="right" vertical="center" shrinkToFit="1"/>
      <protection/>
    </xf>
    <xf numFmtId="0" fontId="11" fillId="0" borderId="23" xfId="34" applyFont="1" applyFill="1" applyBorder="1" applyAlignment="1">
      <alignment horizontal="center" vertical="center" shrinkToFit="1"/>
      <protection/>
    </xf>
    <xf numFmtId="0" fontId="11" fillId="0" borderId="24" xfId="34" applyFont="1" applyFill="1" applyBorder="1" applyAlignment="1">
      <alignment horizontal="center" vertical="center" shrinkToFit="1"/>
      <protection/>
    </xf>
    <xf numFmtId="179" fontId="0" fillId="0" borderId="24" xfId="34" applyNumberFormat="1" applyFont="1" applyFill="1" applyBorder="1" applyAlignment="1">
      <alignment horizontal="right" vertical="center" shrinkToFit="1"/>
      <protection/>
    </xf>
    <xf numFmtId="0" fontId="7" fillId="0" borderId="0" xfId="34" applyFont="1" applyAlignment="1">
      <alignment horizontal="left" vertical="center"/>
      <protection/>
    </xf>
    <xf numFmtId="0" fontId="7" fillId="33" borderId="0" xfId="36" applyFont="1" applyFill="1" applyAlignment="1">
      <alignment horizontal="right" vertical="center"/>
      <protection/>
    </xf>
    <xf numFmtId="0" fontId="7" fillId="0" borderId="0" xfId="34" applyFont="1" applyAlignment="1">
      <alignment horizontal="right" vertical="center"/>
      <protection/>
    </xf>
    <xf numFmtId="0" fontId="11" fillId="0" borderId="25" xfId="34" applyFont="1" applyFill="1" applyBorder="1" applyAlignment="1">
      <alignment horizontal="center" vertical="center" shrinkToFit="1"/>
      <protection/>
    </xf>
    <xf numFmtId="0" fontId="11" fillId="0" borderId="26" xfId="34" applyFont="1" applyFill="1" applyBorder="1" applyAlignment="1">
      <alignment horizontal="center" vertical="center" wrapText="1" shrinkToFit="1"/>
      <protection/>
    </xf>
    <xf numFmtId="179" fontId="0" fillId="0" borderId="26" xfId="34" applyNumberFormat="1" applyFont="1" applyFill="1" applyBorder="1" applyAlignment="1">
      <alignment horizontal="right" vertical="center" shrinkToFit="1"/>
      <protection/>
    </xf>
    <xf numFmtId="179" fontId="0" fillId="0" borderId="27" xfId="34" applyNumberFormat="1" applyFont="1" applyFill="1" applyBorder="1" applyAlignment="1">
      <alignment horizontal="right" vertical="center" shrinkToFit="1"/>
      <protection/>
    </xf>
    <xf numFmtId="0" fontId="8" fillId="34" borderId="11" xfId="0" applyFont="1" applyFill="1" applyBorder="1" applyAlignment="1">
      <alignment horizontal="center" vertical="center" wrapText="1" shrinkToFit="1"/>
    </xf>
    <xf numFmtId="0" fontId="8" fillId="34" borderId="12" xfId="0" applyFont="1" applyFill="1" applyBorder="1" applyAlignment="1">
      <alignment horizontal="center" vertical="center" wrapText="1" shrinkToFit="1"/>
    </xf>
    <xf numFmtId="0" fontId="8" fillId="34" borderId="14"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4" fontId="8" fillId="0" borderId="18" xfId="0" applyNumberFormat="1" applyFont="1" applyBorder="1" applyAlignment="1">
      <alignment horizontal="right" vertical="center" shrinkToFit="1"/>
    </xf>
    <xf numFmtId="0" fontId="8"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shrinkToFit="1"/>
    </xf>
    <xf numFmtId="0" fontId="8" fillId="34" borderId="16" xfId="0" applyFont="1" applyFill="1" applyBorder="1" applyAlignment="1">
      <alignment horizontal="center" vertical="center" wrapText="1" shrinkToFit="1"/>
    </xf>
    <xf numFmtId="4" fontId="8" fillId="0" borderId="19" xfId="0" applyNumberFormat="1" applyFont="1" applyBorder="1" applyAlignment="1">
      <alignment horizontal="right" vertical="center" shrinkToFit="1"/>
    </xf>
    <xf numFmtId="0" fontId="11" fillId="34" borderId="12" xfId="0" applyFont="1" applyFill="1" applyBorder="1" applyAlignment="1">
      <alignment horizontal="center" vertical="center" wrapText="1" shrinkToFit="1"/>
    </xf>
    <xf numFmtId="0" fontId="8" fillId="34" borderId="13"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8" fillId="0" borderId="18" xfId="0" applyFont="1" applyBorder="1" applyAlignment="1">
      <alignment horizontal="right" vertical="center" shrinkToFit="1"/>
    </xf>
    <xf numFmtId="0" fontId="8" fillId="0" borderId="19" xfId="0" applyFont="1" applyBorder="1" applyAlignment="1">
      <alignment horizontal="right" vertical="center" shrinkToFit="1"/>
    </xf>
    <xf numFmtId="0" fontId="8" fillId="34" borderId="11"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5"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4" xfId="0" applyFont="1" applyFill="1" applyBorder="1" applyAlignment="1">
      <alignment horizontal="left" vertical="center"/>
    </xf>
    <xf numFmtId="0" fontId="8" fillId="0" borderId="15" xfId="0" applyFont="1" applyBorder="1" applyAlignment="1">
      <alignment horizontal="right" vertical="center" shrinkToFit="1"/>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8" fillId="34" borderId="15" xfId="0" applyFont="1" applyFill="1" applyBorder="1" applyAlignment="1">
      <alignment horizontal="left" vertical="center"/>
    </xf>
    <xf numFmtId="0" fontId="12"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12" fillId="34" borderId="18" xfId="0" applyFont="1" applyFill="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left" vertical="center"/>
    </xf>
    <xf numFmtId="0" fontId="8" fillId="34" borderId="13"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16" xfId="0" applyFont="1" applyFill="1" applyBorder="1" applyAlignment="1">
      <alignment horizontal="center" vertical="center" wrapText="1"/>
    </xf>
    <xf numFmtId="0" fontId="8" fillId="0" borderId="16" xfId="0" applyFont="1" applyBorder="1" applyAlignment="1">
      <alignment horizontal="right" vertical="center" shrinkToFit="1"/>
    </xf>
    <xf numFmtId="0" fontId="12" fillId="34" borderId="14" xfId="0" applyFont="1" applyFill="1" applyBorder="1" applyAlignment="1">
      <alignment horizontal="center" vertical="center" shrinkToFit="1"/>
    </xf>
    <xf numFmtId="0" fontId="12" fillId="34" borderId="15" xfId="0" applyFont="1" applyFill="1" applyBorder="1" applyAlignment="1">
      <alignment horizontal="center" vertical="center" shrinkToFit="1"/>
    </xf>
    <xf numFmtId="0" fontId="13" fillId="34" borderId="15" xfId="0" applyFont="1" applyFill="1" applyBorder="1" applyAlignment="1">
      <alignment horizontal="center" vertical="center" shrinkToFit="1"/>
    </xf>
    <xf numFmtId="0" fontId="11" fillId="34" borderId="15" xfId="0" applyFont="1" applyFill="1" applyBorder="1" applyAlignment="1">
      <alignment horizontal="left" vertical="center" shrinkToFit="1"/>
    </xf>
    <xf numFmtId="0" fontId="12" fillId="34" borderId="17" xfId="0" applyFont="1" applyFill="1" applyBorder="1" applyAlignment="1">
      <alignment horizontal="center" vertical="center" shrinkToFit="1"/>
    </xf>
    <xf numFmtId="0" fontId="12" fillId="34" borderId="18" xfId="0" applyFont="1" applyFill="1" applyBorder="1" applyAlignment="1">
      <alignment horizontal="center" vertical="center" shrinkToFit="1"/>
    </xf>
    <xf numFmtId="0" fontId="13" fillId="34" borderId="18"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5"/>
  <sheetViews>
    <sheetView workbookViewId="0" topLeftCell="A1">
      <selection activeCell="B2" sqref="B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27">
      <c r="H1" s="20" t="s">
        <v>0</v>
      </c>
    </row>
    <row r="2" ht="14.25">
      <c r="O2" s="23" t="s">
        <v>1</v>
      </c>
    </row>
    <row r="3" spans="1:15" ht="14.25">
      <c r="A3" s="21" t="s">
        <v>2</v>
      </c>
      <c r="H3" s="22" t="s">
        <v>3</v>
      </c>
      <c r="O3" s="23" t="s">
        <v>4</v>
      </c>
    </row>
    <row r="4" spans="1:15" ht="15" customHeight="1">
      <c r="A4" s="24" t="s">
        <v>5</v>
      </c>
      <c r="B4" s="25" t="s">
        <v>6</v>
      </c>
      <c r="C4" s="25" t="s">
        <v>6</v>
      </c>
      <c r="D4" s="25" t="s">
        <v>6</v>
      </c>
      <c r="E4" s="25" t="s">
        <v>6</v>
      </c>
      <c r="F4" s="25" t="s">
        <v>7</v>
      </c>
      <c r="G4" s="25" t="s">
        <v>6</v>
      </c>
      <c r="H4" s="25" t="s">
        <v>6</v>
      </c>
      <c r="I4" s="25" t="s">
        <v>6</v>
      </c>
      <c r="J4" s="25" t="s">
        <v>6</v>
      </c>
      <c r="K4" s="25" t="s">
        <v>6</v>
      </c>
      <c r="L4" s="25" t="s">
        <v>6</v>
      </c>
      <c r="M4" s="25" t="s">
        <v>6</v>
      </c>
      <c r="N4" s="25" t="s">
        <v>6</v>
      </c>
      <c r="O4" s="26" t="s">
        <v>6</v>
      </c>
    </row>
    <row r="5" spans="1:15" ht="15" customHeight="1">
      <c r="A5" s="27" t="s">
        <v>8</v>
      </c>
      <c r="B5" s="28" t="s">
        <v>9</v>
      </c>
      <c r="C5" s="28" t="s">
        <v>10</v>
      </c>
      <c r="D5" s="28" t="s">
        <v>11</v>
      </c>
      <c r="E5" s="28" t="s">
        <v>12</v>
      </c>
      <c r="F5" s="28" t="s">
        <v>13</v>
      </c>
      <c r="G5" s="28" t="s">
        <v>9</v>
      </c>
      <c r="H5" s="28" t="s">
        <v>10</v>
      </c>
      <c r="I5" s="28" t="s">
        <v>11</v>
      </c>
      <c r="J5" s="28" t="s">
        <v>12</v>
      </c>
      <c r="K5" s="28" t="s">
        <v>14</v>
      </c>
      <c r="L5" s="28" t="s">
        <v>9</v>
      </c>
      <c r="M5" s="28" t="s">
        <v>10</v>
      </c>
      <c r="N5" s="28" t="s">
        <v>11</v>
      </c>
      <c r="O5" s="29" t="s">
        <v>12</v>
      </c>
    </row>
    <row r="6" spans="1:15" ht="15" customHeight="1">
      <c r="A6" s="27" t="s">
        <v>15</v>
      </c>
      <c r="B6" s="28" t="s">
        <v>6</v>
      </c>
      <c r="C6" s="28" t="s">
        <v>16</v>
      </c>
      <c r="D6" s="28" t="s">
        <v>17</v>
      </c>
      <c r="E6" s="28" t="s">
        <v>18</v>
      </c>
      <c r="F6" s="28" t="s">
        <v>15</v>
      </c>
      <c r="G6" s="28" t="s">
        <v>6</v>
      </c>
      <c r="H6" s="28" t="s">
        <v>19</v>
      </c>
      <c r="I6" s="28" t="s">
        <v>20</v>
      </c>
      <c r="J6" s="28" t="s">
        <v>21</v>
      </c>
      <c r="K6" s="28" t="s">
        <v>15</v>
      </c>
      <c r="L6" s="28" t="s">
        <v>6</v>
      </c>
      <c r="M6" s="28" t="s">
        <v>22</v>
      </c>
      <c r="N6" s="28" t="s">
        <v>23</v>
      </c>
      <c r="O6" s="29" t="s">
        <v>24</v>
      </c>
    </row>
    <row r="7" spans="1:15" ht="15" customHeight="1">
      <c r="A7" s="30" t="s">
        <v>25</v>
      </c>
      <c r="B7" s="28" t="s">
        <v>16</v>
      </c>
      <c r="C7" s="34">
        <v>897800</v>
      </c>
      <c r="D7" s="34">
        <v>1257835.5</v>
      </c>
      <c r="E7" s="34">
        <v>1257835.5</v>
      </c>
      <c r="F7" s="32" t="s">
        <v>26</v>
      </c>
      <c r="G7" s="28" t="s">
        <v>27</v>
      </c>
      <c r="H7" s="34">
        <v>0</v>
      </c>
      <c r="I7" s="34">
        <v>0</v>
      </c>
      <c r="J7" s="34">
        <v>0</v>
      </c>
      <c r="K7" s="32" t="s">
        <v>28</v>
      </c>
      <c r="L7" s="28" t="s">
        <v>29</v>
      </c>
      <c r="M7" s="34">
        <v>857800</v>
      </c>
      <c r="N7" s="34">
        <v>1289738.7</v>
      </c>
      <c r="O7" s="33">
        <v>1289738.7</v>
      </c>
    </row>
    <row r="8" spans="1:15" ht="15" customHeight="1">
      <c r="A8" s="30" t="s">
        <v>30</v>
      </c>
      <c r="B8" s="28" t="s">
        <v>17</v>
      </c>
      <c r="C8" s="34">
        <v>0</v>
      </c>
      <c r="D8" s="34">
        <v>0</v>
      </c>
      <c r="E8" s="34">
        <v>0</v>
      </c>
      <c r="F8" s="32" t="s">
        <v>31</v>
      </c>
      <c r="G8" s="28" t="s">
        <v>32</v>
      </c>
      <c r="H8" s="34">
        <v>0</v>
      </c>
      <c r="I8" s="34">
        <v>0</v>
      </c>
      <c r="J8" s="34">
        <v>0</v>
      </c>
      <c r="K8" s="32" t="s">
        <v>33</v>
      </c>
      <c r="L8" s="28" t="s">
        <v>34</v>
      </c>
      <c r="M8" s="34">
        <v>807800</v>
      </c>
      <c r="N8" s="34">
        <v>1144698.44</v>
      </c>
      <c r="O8" s="33">
        <v>1144698.44</v>
      </c>
    </row>
    <row r="9" spans="1:15" ht="15" customHeight="1">
      <c r="A9" s="30" t="s">
        <v>35</v>
      </c>
      <c r="B9" s="28" t="s">
        <v>18</v>
      </c>
      <c r="C9" s="34">
        <v>0</v>
      </c>
      <c r="D9" s="34">
        <v>0</v>
      </c>
      <c r="E9" s="34">
        <v>0</v>
      </c>
      <c r="F9" s="32" t="s">
        <v>36</v>
      </c>
      <c r="G9" s="28" t="s">
        <v>37</v>
      </c>
      <c r="H9" s="34">
        <v>0</v>
      </c>
      <c r="I9" s="34">
        <v>0</v>
      </c>
      <c r="J9" s="34">
        <v>0</v>
      </c>
      <c r="K9" s="32" t="s">
        <v>38</v>
      </c>
      <c r="L9" s="28" t="s">
        <v>39</v>
      </c>
      <c r="M9" s="34">
        <v>50000</v>
      </c>
      <c r="N9" s="34">
        <v>145040.26</v>
      </c>
      <c r="O9" s="33">
        <v>145040.26</v>
      </c>
    </row>
    <row r="10" spans="1:15" ht="15" customHeight="1">
      <c r="A10" s="30" t="s">
        <v>40</v>
      </c>
      <c r="B10" s="28" t="s">
        <v>19</v>
      </c>
      <c r="C10" s="34">
        <v>0</v>
      </c>
      <c r="D10" s="34">
        <v>0</v>
      </c>
      <c r="E10" s="34">
        <v>0</v>
      </c>
      <c r="F10" s="32" t="s">
        <v>41</v>
      </c>
      <c r="G10" s="28" t="s">
        <v>42</v>
      </c>
      <c r="H10" s="34">
        <v>0</v>
      </c>
      <c r="I10" s="34">
        <v>0</v>
      </c>
      <c r="J10" s="34">
        <v>0</v>
      </c>
      <c r="K10" s="32" t="s">
        <v>43</v>
      </c>
      <c r="L10" s="28" t="s">
        <v>44</v>
      </c>
      <c r="M10" s="34">
        <v>40000</v>
      </c>
      <c r="N10" s="34">
        <v>132000</v>
      </c>
      <c r="O10" s="33">
        <v>132000</v>
      </c>
    </row>
    <row r="11" spans="1:15" ht="15" customHeight="1">
      <c r="A11" s="30" t="s">
        <v>45</v>
      </c>
      <c r="B11" s="28" t="s">
        <v>20</v>
      </c>
      <c r="C11" s="34">
        <v>0</v>
      </c>
      <c r="D11" s="34">
        <v>0</v>
      </c>
      <c r="E11" s="34">
        <v>0</v>
      </c>
      <c r="F11" s="32" t="s">
        <v>46</v>
      </c>
      <c r="G11" s="28" t="s">
        <v>47</v>
      </c>
      <c r="H11" s="34">
        <v>0</v>
      </c>
      <c r="I11" s="34">
        <v>0</v>
      </c>
      <c r="J11" s="34">
        <v>0</v>
      </c>
      <c r="K11" s="32" t="s">
        <v>48</v>
      </c>
      <c r="L11" s="28" t="s">
        <v>49</v>
      </c>
      <c r="M11" s="34">
        <v>0</v>
      </c>
      <c r="N11" s="34">
        <v>0</v>
      </c>
      <c r="O11" s="33">
        <v>0</v>
      </c>
    </row>
    <row r="12" spans="1:15" ht="15" customHeight="1">
      <c r="A12" s="30" t="s">
        <v>50</v>
      </c>
      <c r="B12" s="28" t="s">
        <v>21</v>
      </c>
      <c r="C12" s="34">
        <v>0</v>
      </c>
      <c r="D12" s="34">
        <v>0</v>
      </c>
      <c r="E12" s="34">
        <v>0</v>
      </c>
      <c r="F12" s="32" t="s">
        <v>51</v>
      </c>
      <c r="G12" s="28" t="s">
        <v>52</v>
      </c>
      <c r="H12" s="34">
        <v>0</v>
      </c>
      <c r="I12" s="34">
        <v>250000</v>
      </c>
      <c r="J12" s="34">
        <v>250000</v>
      </c>
      <c r="K12" s="32" t="s">
        <v>53</v>
      </c>
      <c r="L12" s="28" t="s">
        <v>54</v>
      </c>
      <c r="M12" s="34">
        <v>40000</v>
      </c>
      <c r="N12" s="34">
        <v>132000</v>
      </c>
      <c r="O12" s="33">
        <v>132000</v>
      </c>
    </row>
    <row r="13" spans="1:15" ht="15" customHeight="1">
      <c r="A13" s="30" t="s">
        <v>55</v>
      </c>
      <c r="B13" s="28" t="s">
        <v>22</v>
      </c>
      <c r="C13" s="34">
        <v>0</v>
      </c>
      <c r="D13" s="34">
        <v>0</v>
      </c>
      <c r="E13" s="34">
        <v>0</v>
      </c>
      <c r="F13" s="32" t="s">
        <v>56</v>
      </c>
      <c r="G13" s="28" t="s">
        <v>57</v>
      </c>
      <c r="H13" s="34">
        <v>0</v>
      </c>
      <c r="I13" s="34">
        <v>0</v>
      </c>
      <c r="J13" s="34">
        <v>0</v>
      </c>
      <c r="K13" s="32" t="s">
        <v>58</v>
      </c>
      <c r="L13" s="28" t="s">
        <v>59</v>
      </c>
      <c r="M13" s="34">
        <v>0</v>
      </c>
      <c r="N13" s="34">
        <v>0</v>
      </c>
      <c r="O13" s="33">
        <v>0</v>
      </c>
    </row>
    <row r="14" spans="1:15" ht="15" customHeight="1">
      <c r="A14" s="95" t="s">
        <v>6</v>
      </c>
      <c r="B14" s="28" t="s">
        <v>23</v>
      </c>
      <c r="C14" s="31" t="s">
        <v>6</v>
      </c>
      <c r="D14" s="75" t="s">
        <v>6</v>
      </c>
      <c r="E14" s="96" t="s">
        <v>6</v>
      </c>
      <c r="F14" s="32" t="s">
        <v>60</v>
      </c>
      <c r="G14" s="28" t="s">
        <v>61</v>
      </c>
      <c r="H14" s="34">
        <v>120600</v>
      </c>
      <c r="I14" s="34">
        <v>0</v>
      </c>
      <c r="J14" s="34">
        <v>0</v>
      </c>
      <c r="K14" s="32" t="s">
        <v>62</v>
      </c>
      <c r="L14" s="28" t="s">
        <v>63</v>
      </c>
      <c r="M14" s="34">
        <v>0</v>
      </c>
      <c r="N14" s="34">
        <v>0</v>
      </c>
      <c r="O14" s="33">
        <v>0</v>
      </c>
    </row>
    <row r="15" spans="1:15" ht="15" customHeight="1">
      <c r="A15" s="30" t="s">
        <v>6</v>
      </c>
      <c r="B15" s="28" t="s">
        <v>24</v>
      </c>
      <c r="C15" s="31" t="s">
        <v>6</v>
      </c>
      <c r="D15" s="75" t="s">
        <v>6</v>
      </c>
      <c r="E15" s="96" t="s">
        <v>6</v>
      </c>
      <c r="F15" s="32" t="s">
        <v>64</v>
      </c>
      <c r="G15" s="28" t="s">
        <v>65</v>
      </c>
      <c r="H15" s="34">
        <v>48200</v>
      </c>
      <c r="I15" s="34">
        <v>0</v>
      </c>
      <c r="J15" s="34">
        <v>0</v>
      </c>
      <c r="K15" s="32" t="s">
        <v>66</v>
      </c>
      <c r="L15" s="28" t="s">
        <v>67</v>
      </c>
      <c r="M15" s="34">
        <v>0</v>
      </c>
      <c r="N15" s="34">
        <v>0</v>
      </c>
      <c r="O15" s="33">
        <v>0</v>
      </c>
    </row>
    <row r="16" spans="1:15" ht="15" customHeight="1">
      <c r="A16" s="30" t="s">
        <v>6</v>
      </c>
      <c r="B16" s="28" t="s">
        <v>68</v>
      </c>
      <c r="C16" s="31" t="s">
        <v>6</v>
      </c>
      <c r="D16" s="75" t="s">
        <v>6</v>
      </c>
      <c r="E16" s="96" t="s">
        <v>6</v>
      </c>
      <c r="F16" s="32" t="s">
        <v>69</v>
      </c>
      <c r="G16" s="28" t="s">
        <v>70</v>
      </c>
      <c r="H16" s="34">
        <v>692800</v>
      </c>
      <c r="I16" s="34">
        <v>857835.5</v>
      </c>
      <c r="J16" s="34">
        <v>857835.5</v>
      </c>
      <c r="K16" s="32" t="s">
        <v>6</v>
      </c>
      <c r="L16" s="28" t="s">
        <v>71</v>
      </c>
      <c r="M16" s="96" t="s">
        <v>6</v>
      </c>
      <c r="N16" s="96" t="s">
        <v>6</v>
      </c>
      <c r="O16" s="108" t="s">
        <v>6</v>
      </c>
    </row>
    <row r="17" spans="1:15" ht="15" customHeight="1">
      <c r="A17" s="30" t="s">
        <v>6</v>
      </c>
      <c r="B17" s="28" t="s">
        <v>72</v>
      </c>
      <c r="C17" s="96" t="s">
        <v>6</v>
      </c>
      <c r="D17" s="96" t="s">
        <v>6</v>
      </c>
      <c r="E17" s="96" t="s">
        <v>6</v>
      </c>
      <c r="F17" s="32" t="s">
        <v>73</v>
      </c>
      <c r="G17" s="28" t="s">
        <v>74</v>
      </c>
      <c r="H17" s="34">
        <v>0</v>
      </c>
      <c r="I17" s="34">
        <v>0</v>
      </c>
      <c r="J17" s="34">
        <v>0</v>
      </c>
      <c r="K17" s="28" t="s">
        <v>75</v>
      </c>
      <c r="L17" s="28" t="s">
        <v>76</v>
      </c>
      <c r="M17" s="31" t="s">
        <v>77</v>
      </c>
      <c r="N17" s="31" t="s">
        <v>77</v>
      </c>
      <c r="O17" s="35" t="s">
        <v>77</v>
      </c>
    </row>
    <row r="18" spans="1:15" ht="15" customHeight="1">
      <c r="A18" s="30" t="s">
        <v>6</v>
      </c>
      <c r="B18" s="28" t="s">
        <v>78</v>
      </c>
      <c r="C18" s="96" t="s">
        <v>6</v>
      </c>
      <c r="D18" s="96" t="s">
        <v>6</v>
      </c>
      <c r="E18" s="96" t="s">
        <v>6</v>
      </c>
      <c r="F18" s="32" t="s">
        <v>79</v>
      </c>
      <c r="G18" s="28" t="s">
        <v>80</v>
      </c>
      <c r="H18" s="34">
        <v>0</v>
      </c>
      <c r="I18" s="34">
        <v>313903.2</v>
      </c>
      <c r="J18" s="34">
        <v>313903.2</v>
      </c>
      <c r="K18" s="32" t="s">
        <v>81</v>
      </c>
      <c r="L18" s="28" t="s">
        <v>82</v>
      </c>
      <c r="M18" s="31" t="s">
        <v>77</v>
      </c>
      <c r="N18" s="31" t="s">
        <v>77</v>
      </c>
      <c r="O18" s="33">
        <v>1421738.7</v>
      </c>
    </row>
    <row r="19" spans="1:15" ht="15" customHeight="1">
      <c r="A19" s="30" t="s">
        <v>6</v>
      </c>
      <c r="B19" s="28" t="s">
        <v>83</v>
      </c>
      <c r="C19" s="96" t="s">
        <v>6</v>
      </c>
      <c r="D19" s="96" t="s">
        <v>6</v>
      </c>
      <c r="E19" s="96" t="s">
        <v>6</v>
      </c>
      <c r="F19" s="32" t="s">
        <v>84</v>
      </c>
      <c r="G19" s="28" t="s">
        <v>85</v>
      </c>
      <c r="H19" s="34">
        <v>0</v>
      </c>
      <c r="I19" s="34">
        <v>0</v>
      </c>
      <c r="J19" s="34">
        <v>0</v>
      </c>
      <c r="K19" s="32" t="s">
        <v>86</v>
      </c>
      <c r="L19" s="28" t="s">
        <v>87</v>
      </c>
      <c r="M19" s="31" t="s">
        <v>77</v>
      </c>
      <c r="N19" s="31" t="s">
        <v>77</v>
      </c>
      <c r="O19" s="33">
        <v>1136118.44</v>
      </c>
    </row>
    <row r="20" spans="1:15" ht="15" customHeight="1">
      <c r="A20" s="30" t="s">
        <v>6</v>
      </c>
      <c r="B20" s="28" t="s">
        <v>88</v>
      </c>
      <c r="C20" s="96" t="s">
        <v>6</v>
      </c>
      <c r="D20" s="96" t="s">
        <v>6</v>
      </c>
      <c r="E20" s="96" t="s">
        <v>6</v>
      </c>
      <c r="F20" s="32" t="s">
        <v>89</v>
      </c>
      <c r="G20" s="28" t="s">
        <v>90</v>
      </c>
      <c r="H20" s="34">
        <v>0</v>
      </c>
      <c r="I20" s="34">
        <v>0</v>
      </c>
      <c r="J20" s="34">
        <v>0</v>
      </c>
      <c r="K20" s="32" t="s">
        <v>91</v>
      </c>
      <c r="L20" s="28" t="s">
        <v>92</v>
      </c>
      <c r="M20" s="31" t="s">
        <v>77</v>
      </c>
      <c r="N20" s="31" t="s">
        <v>77</v>
      </c>
      <c r="O20" s="33">
        <v>145040.26</v>
      </c>
    </row>
    <row r="21" spans="1:15" ht="15" customHeight="1">
      <c r="A21" s="30" t="s">
        <v>6</v>
      </c>
      <c r="B21" s="28" t="s">
        <v>93</v>
      </c>
      <c r="C21" s="96" t="s">
        <v>6</v>
      </c>
      <c r="D21" s="96" t="s">
        <v>6</v>
      </c>
      <c r="E21" s="96" t="s">
        <v>6</v>
      </c>
      <c r="F21" s="32" t="s">
        <v>94</v>
      </c>
      <c r="G21" s="28" t="s">
        <v>95</v>
      </c>
      <c r="H21" s="34">
        <v>0</v>
      </c>
      <c r="I21" s="34">
        <v>0</v>
      </c>
      <c r="J21" s="34">
        <v>0</v>
      </c>
      <c r="K21" s="32" t="s">
        <v>96</v>
      </c>
      <c r="L21" s="28" t="s">
        <v>97</v>
      </c>
      <c r="M21" s="31" t="s">
        <v>77</v>
      </c>
      <c r="N21" s="31" t="s">
        <v>77</v>
      </c>
      <c r="O21" s="33">
        <v>8580</v>
      </c>
    </row>
    <row r="22" spans="1:15" ht="15" customHeight="1">
      <c r="A22" s="30" t="s">
        <v>6</v>
      </c>
      <c r="B22" s="28" t="s">
        <v>98</v>
      </c>
      <c r="C22" s="96" t="s">
        <v>6</v>
      </c>
      <c r="D22" s="96" t="s">
        <v>6</v>
      </c>
      <c r="E22" s="96" t="s">
        <v>6</v>
      </c>
      <c r="F22" s="32" t="s">
        <v>99</v>
      </c>
      <c r="G22" s="28" t="s">
        <v>100</v>
      </c>
      <c r="H22" s="34">
        <v>0</v>
      </c>
      <c r="I22" s="34">
        <v>0</v>
      </c>
      <c r="J22" s="34">
        <v>0</v>
      </c>
      <c r="K22" s="32" t="s">
        <v>101</v>
      </c>
      <c r="L22" s="28" t="s">
        <v>102</v>
      </c>
      <c r="M22" s="31" t="s">
        <v>77</v>
      </c>
      <c r="N22" s="31" t="s">
        <v>77</v>
      </c>
      <c r="O22" s="33">
        <v>0</v>
      </c>
    </row>
    <row r="23" spans="1:15" ht="15" customHeight="1">
      <c r="A23" s="30" t="s">
        <v>6</v>
      </c>
      <c r="B23" s="28" t="s">
        <v>103</v>
      </c>
      <c r="C23" s="96" t="s">
        <v>6</v>
      </c>
      <c r="D23" s="96" t="s">
        <v>6</v>
      </c>
      <c r="E23" s="96" t="s">
        <v>6</v>
      </c>
      <c r="F23" s="32" t="s">
        <v>104</v>
      </c>
      <c r="G23" s="28" t="s">
        <v>105</v>
      </c>
      <c r="H23" s="34">
        <v>0</v>
      </c>
      <c r="I23" s="34">
        <v>0</v>
      </c>
      <c r="J23" s="34">
        <v>0</v>
      </c>
      <c r="K23" s="32" t="s">
        <v>106</v>
      </c>
      <c r="L23" s="28" t="s">
        <v>107</v>
      </c>
      <c r="M23" s="31" t="s">
        <v>77</v>
      </c>
      <c r="N23" s="31" t="s">
        <v>77</v>
      </c>
      <c r="O23" s="33">
        <v>0</v>
      </c>
    </row>
    <row r="24" spans="1:15" ht="15" customHeight="1">
      <c r="A24" s="30" t="s">
        <v>6</v>
      </c>
      <c r="B24" s="28" t="s">
        <v>108</v>
      </c>
      <c r="C24" s="96" t="s">
        <v>6</v>
      </c>
      <c r="D24" s="96" t="s">
        <v>6</v>
      </c>
      <c r="E24" s="96" t="s">
        <v>6</v>
      </c>
      <c r="F24" s="32" t="s">
        <v>109</v>
      </c>
      <c r="G24" s="28" t="s">
        <v>110</v>
      </c>
      <c r="H24" s="34">
        <v>0</v>
      </c>
      <c r="I24" s="34">
        <v>0</v>
      </c>
      <c r="J24" s="34">
        <v>0</v>
      </c>
      <c r="K24" s="32" t="s">
        <v>111</v>
      </c>
      <c r="L24" s="28" t="s">
        <v>112</v>
      </c>
      <c r="M24" s="31" t="s">
        <v>77</v>
      </c>
      <c r="N24" s="31" t="s">
        <v>77</v>
      </c>
      <c r="O24" s="33">
        <v>40000</v>
      </c>
    </row>
    <row r="25" spans="1:15" ht="15" customHeight="1">
      <c r="A25" s="30" t="s">
        <v>6</v>
      </c>
      <c r="B25" s="28" t="s">
        <v>113</v>
      </c>
      <c r="C25" s="96" t="s">
        <v>6</v>
      </c>
      <c r="D25" s="96" t="s">
        <v>6</v>
      </c>
      <c r="E25" s="96" t="s">
        <v>6</v>
      </c>
      <c r="F25" s="32" t="s">
        <v>114</v>
      </c>
      <c r="G25" s="28" t="s">
        <v>115</v>
      </c>
      <c r="H25" s="34">
        <v>36200</v>
      </c>
      <c r="I25" s="34">
        <v>0</v>
      </c>
      <c r="J25" s="34">
        <v>0</v>
      </c>
      <c r="K25" s="32" t="s">
        <v>116</v>
      </c>
      <c r="L25" s="28" t="s">
        <v>117</v>
      </c>
      <c r="M25" s="31" t="s">
        <v>77</v>
      </c>
      <c r="N25" s="31" t="s">
        <v>77</v>
      </c>
      <c r="O25" s="33">
        <v>0</v>
      </c>
    </row>
    <row r="26" spans="1:15" ht="15" customHeight="1">
      <c r="A26" s="30" t="s">
        <v>6</v>
      </c>
      <c r="B26" s="28" t="s">
        <v>118</v>
      </c>
      <c r="C26" s="96" t="s">
        <v>6</v>
      </c>
      <c r="D26" s="96" t="s">
        <v>6</v>
      </c>
      <c r="E26" s="96" t="s">
        <v>6</v>
      </c>
      <c r="F26" s="32" t="s">
        <v>119</v>
      </c>
      <c r="G26" s="28" t="s">
        <v>120</v>
      </c>
      <c r="H26" s="34">
        <v>0</v>
      </c>
      <c r="I26" s="34">
        <v>0</v>
      </c>
      <c r="J26" s="34">
        <v>0</v>
      </c>
      <c r="K26" s="32" t="s">
        <v>121</v>
      </c>
      <c r="L26" s="28" t="s">
        <v>122</v>
      </c>
      <c r="M26" s="31" t="s">
        <v>77</v>
      </c>
      <c r="N26" s="31" t="s">
        <v>77</v>
      </c>
      <c r="O26" s="33">
        <v>92000</v>
      </c>
    </row>
    <row r="27" spans="1:15" ht="15" customHeight="1">
      <c r="A27" s="30" t="s">
        <v>6</v>
      </c>
      <c r="B27" s="28" t="s">
        <v>123</v>
      </c>
      <c r="C27" s="96" t="s">
        <v>6</v>
      </c>
      <c r="D27" s="96" t="s">
        <v>6</v>
      </c>
      <c r="E27" s="96" t="s">
        <v>6</v>
      </c>
      <c r="F27" s="32" t="s">
        <v>124</v>
      </c>
      <c r="G27" s="28" t="s">
        <v>125</v>
      </c>
      <c r="H27" s="34">
        <v>0</v>
      </c>
      <c r="I27" s="34">
        <v>0</v>
      </c>
      <c r="J27" s="34">
        <v>0</v>
      </c>
      <c r="K27" s="32" t="s">
        <v>126</v>
      </c>
      <c r="L27" s="28" t="s">
        <v>127</v>
      </c>
      <c r="M27" s="31" t="s">
        <v>77</v>
      </c>
      <c r="N27" s="31" t="s">
        <v>77</v>
      </c>
      <c r="O27" s="33">
        <v>0</v>
      </c>
    </row>
    <row r="28" spans="1:15" ht="15" customHeight="1">
      <c r="A28" s="30" t="s">
        <v>6</v>
      </c>
      <c r="B28" s="28" t="s">
        <v>128</v>
      </c>
      <c r="C28" s="96" t="s">
        <v>6</v>
      </c>
      <c r="D28" s="96" t="s">
        <v>6</v>
      </c>
      <c r="E28" s="96" t="s">
        <v>6</v>
      </c>
      <c r="F28" s="32" t="s">
        <v>129</v>
      </c>
      <c r="G28" s="28" t="s">
        <v>130</v>
      </c>
      <c r="H28" s="34">
        <v>0</v>
      </c>
      <c r="I28" s="34">
        <v>0</v>
      </c>
      <c r="J28" s="34">
        <v>0</v>
      </c>
      <c r="K28" s="32" t="s">
        <v>131</v>
      </c>
      <c r="L28" s="28" t="s">
        <v>132</v>
      </c>
      <c r="M28" s="31" t="s">
        <v>77</v>
      </c>
      <c r="N28" s="31" t="s">
        <v>77</v>
      </c>
      <c r="O28" s="33">
        <v>0</v>
      </c>
    </row>
    <row r="29" spans="1:15" ht="15" customHeight="1">
      <c r="A29" s="30" t="s">
        <v>6</v>
      </c>
      <c r="B29" s="28" t="s">
        <v>133</v>
      </c>
      <c r="C29" s="96" t="s">
        <v>6</v>
      </c>
      <c r="D29" s="96" t="s">
        <v>6</v>
      </c>
      <c r="E29" s="96" t="s">
        <v>6</v>
      </c>
      <c r="F29" s="32" t="s">
        <v>134</v>
      </c>
      <c r="G29" s="28" t="s">
        <v>135</v>
      </c>
      <c r="H29" s="34">
        <v>0</v>
      </c>
      <c r="I29" s="34">
        <v>0</v>
      </c>
      <c r="J29" s="34">
        <v>0</v>
      </c>
      <c r="K29" s="32" t="s">
        <v>6</v>
      </c>
      <c r="L29" s="28" t="s">
        <v>136</v>
      </c>
      <c r="M29" s="31" t="s">
        <v>6</v>
      </c>
      <c r="N29" s="75" t="s">
        <v>6</v>
      </c>
      <c r="O29" s="108" t="s">
        <v>6</v>
      </c>
    </row>
    <row r="30" spans="1:15" ht="15" customHeight="1">
      <c r="A30" s="109" t="s">
        <v>137</v>
      </c>
      <c r="B30" s="28" t="s">
        <v>138</v>
      </c>
      <c r="C30" s="34">
        <v>897800</v>
      </c>
      <c r="D30" s="34">
        <v>1257835.5</v>
      </c>
      <c r="E30" s="34">
        <v>1257835.5</v>
      </c>
      <c r="F30" s="110" t="s">
        <v>139</v>
      </c>
      <c r="G30" s="110" t="s">
        <v>6</v>
      </c>
      <c r="H30" s="111" t="s">
        <v>6</v>
      </c>
      <c r="I30" s="28" t="s">
        <v>6</v>
      </c>
      <c r="J30" s="110" t="s">
        <v>6</v>
      </c>
      <c r="K30" s="110" t="s">
        <v>6</v>
      </c>
      <c r="L30" s="28" t="s">
        <v>140</v>
      </c>
      <c r="M30" s="34">
        <v>897800</v>
      </c>
      <c r="N30" s="34">
        <v>1421738.7</v>
      </c>
      <c r="O30" s="33">
        <v>1421738.7</v>
      </c>
    </row>
    <row r="31" spans="1:15" ht="15" customHeight="1">
      <c r="A31" s="30" t="s">
        <v>141</v>
      </c>
      <c r="B31" s="28" t="s">
        <v>142</v>
      </c>
      <c r="C31" s="34">
        <v>0</v>
      </c>
      <c r="D31" s="34">
        <v>0</v>
      </c>
      <c r="E31" s="34">
        <v>0</v>
      </c>
      <c r="F31" s="32" t="s">
        <v>143</v>
      </c>
      <c r="G31" s="32" t="s">
        <v>6</v>
      </c>
      <c r="H31" s="112" t="s">
        <v>6</v>
      </c>
      <c r="I31" s="32" t="s">
        <v>6</v>
      </c>
      <c r="J31" s="32" t="s">
        <v>6</v>
      </c>
      <c r="K31" s="32" t="s">
        <v>6</v>
      </c>
      <c r="L31" s="28" t="s">
        <v>144</v>
      </c>
      <c r="M31" s="31" t="s">
        <v>77</v>
      </c>
      <c r="N31" s="31" t="s">
        <v>77</v>
      </c>
      <c r="O31" s="33">
        <v>0</v>
      </c>
    </row>
    <row r="32" spans="1:15" ht="15" customHeight="1">
      <c r="A32" s="30" t="s">
        <v>145</v>
      </c>
      <c r="B32" s="28" t="s">
        <v>146</v>
      </c>
      <c r="C32" s="34">
        <v>0</v>
      </c>
      <c r="D32" s="34">
        <v>163903.2</v>
      </c>
      <c r="E32" s="34">
        <v>163903.2</v>
      </c>
      <c r="F32" s="32" t="s">
        <v>147</v>
      </c>
      <c r="G32" s="32" t="s">
        <v>148</v>
      </c>
      <c r="H32" s="112" t="s">
        <v>6</v>
      </c>
      <c r="I32" s="32" t="s">
        <v>6</v>
      </c>
      <c r="J32" s="32" t="s">
        <v>6</v>
      </c>
      <c r="K32" s="32" t="s">
        <v>149</v>
      </c>
      <c r="L32" s="28" t="s">
        <v>150</v>
      </c>
      <c r="M32" s="31" t="s">
        <v>77</v>
      </c>
      <c r="N32" s="31" t="s">
        <v>77</v>
      </c>
      <c r="O32" s="33">
        <v>0</v>
      </c>
    </row>
    <row r="33" spans="1:15" ht="15" customHeight="1">
      <c r="A33" s="30" t="s">
        <v>151</v>
      </c>
      <c r="B33" s="28" t="s">
        <v>152</v>
      </c>
      <c r="C33" s="31" t="s">
        <v>77</v>
      </c>
      <c r="D33" s="31" t="s">
        <v>77</v>
      </c>
      <c r="E33" s="34">
        <v>163903.2</v>
      </c>
      <c r="F33" s="32" t="s">
        <v>153</v>
      </c>
      <c r="G33" s="32" t="s">
        <v>154</v>
      </c>
      <c r="H33" s="112" t="s">
        <v>6</v>
      </c>
      <c r="I33" s="32" t="s">
        <v>6</v>
      </c>
      <c r="J33" s="32" t="s">
        <v>6</v>
      </c>
      <c r="K33" s="32" t="s">
        <v>155</v>
      </c>
      <c r="L33" s="28" t="s">
        <v>156</v>
      </c>
      <c r="M33" s="31" t="s">
        <v>77</v>
      </c>
      <c r="N33" s="31" t="s">
        <v>77</v>
      </c>
      <c r="O33" s="33">
        <v>0</v>
      </c>
    </row>
    <row r="34" spans="1:15" ht="15" customHeight="1">
      <c r="A34" s="30" t="s">
        <v>157</v>
      </c>
      <c r="B34" s="28" t="s">
        <v>158</v>
      </c>
      <c r="C34" s="31" t="s">
        <v>77</v>
      </c>
      <c r="D34" s="31" t="s">
        <v>77</v>
      </c>
      <c r="E34" s="34">
        <v>0</v>
      </c>
      <c r="F34" s="32" t="s">
        <v>159</v>
      </c>
      <c r="G34" s="32" t="s">
        <v>160</v>
      </c>
      <c r="H34" s="112" t="s">
        <v>6</v>
      </c>
      <c r="I34" s="32" t="s">
        <v>6</v>
      </c>
      <c r="J34" s="32" t="s">
        <v>6</v>
      </c>
      <c r="K34" s="32" t="s">
        <v>161</v>
      </c>
      <c r="L34" s="28" t="s">
        <v>162</v>
      </c>
      <c r="M34" s="31" t="s">
        <v>77</v>
      </c>
      <c r="N34" s="31" t="s">
        <v>77</v>
      </c>
      <c r="O34" s="33">
        <v>0</v>
      </c>
    </row>
    <row r="35" spans="1:15" ht="15" customHeight="1">
      <c r="A35" s="30" t="s">
        <v>163</v>
      </c>
      <c r="B35" s="28" t="s">
        <v>164</v>
      </c>
      <c r="C35" s="31" t="s">
        <v>77</v>
      </c>
      <c r="D35" s="31" t="s">
        <v>77</v>
      </c>
      <c r="E35" s="34">
        <v>0</v>
      </c>
      <c r="F35" s="32" t="s">
        <v>165</v>
      </c>
      <c r="G35" s="32" t="s">
        <v>166</v>
      </c>
      <c r="H35" s="112" t="s">
        <v>6</v>
      </c>
      <c r="I35" s="32" t="s">
        <v>6</v>
      </c>
      <c r="J35" s="32" t="s">
        <v>6</v>
      </c>
      <c r="K35" s="32" t="s">
        <v>167</v>
      </c>
      <c r="L35" s="28" t="s">
        <v>168</v>
      </c>
      <c r="M35" s="31" t="s">
        <v>77</v>
      </c>
      <c r="N35" s="31" t="s">
        <v>77</v>
      </c>
      <c r="O35" s="33">
        <v>0</v>
      </c>
    </row>
    <row r="36" spans="1:15" ht="15" customHeight="1">
      <c r="A36" s="30" t="s">
        <v>6</v>
      </c>
      <c r="B36" s="28" t="s">
        <v>169</v>
      </c>
      <c r="C36" s="31" t="s">
        <v>6</v>
      </c>
      <c r="D36" s="75" t="s">
        <v>6</v>
      </c>
      <c r="E36" s="96" t="s">
        <v>6</v>
      </c>
      <c r="F36" s="32" t="s">
        <v>170</v>
      </c>
      <c r="G36" s="32" t="s">
        <v>171</v>
      </c>
      <c r="H36" s="112" t="s">
        <v>6</v>
      </c>
      <c r="I36" s="32" t="s">
        <v>6</v>
      </c>
      <c r="J36" s="32" t="s">
        <v>6</v>
      </c>
      <c r="K36" s="32" t="s">
        <v>172</v>
      </c>
      <c r="L36" s="28" t="s">
        <v>173</v>
      </c>
      <c r="M36" s="34">
        <v>0</v>
      </c>
      <c r="N36" s="34">
        <v>0</v>
      </c>
      <c r="O36" s="33">
        <v>0</v>
      </c>
    </row>
    <row r="37" spans="1:15" ht="15" customHeight="1">
      <c r="A37" s="30" t="s">
        <v>6</v>
      </c>
      <c r="B37" s="28" t="s">
        <v>174</v>
      </c>
      <c r="C37" s="96" t="s">
        <v>6</v>
      </c>
      <c r="D37" s="96" t="s">
        <v>6</v>
      </c>
      <c r="E37" s="96" t="s">
        <v>6</v>
      </c>
      <c r="F37" s="32" t="s">
        <v>151</v>
      </c>
      <c r="G37" s="32" t="s">
        <v>6</v>
      </c>
      <c r="H37" s="112" t="s">
        <v>6</v>
      </c>
      <c r="I37" s="32" t="s">
        <v>6</v>
      </c>
      <c r="J37" s="32" t="s">
        <v>6</v>
      </c>
      <c r="K37" s="32" t="s">
        <v>6</v>
      </c>
      <c r="L37" s="28" t="s">
        <v>175</v>
      </c>
      <c r="M37" s="31" t="s">
        <v>77</v>
      </c>
      <c r="N37" s="31" t="s">
        <v>77</v>
      </c>
      <c r="O37" s="33">
        <v>0</v>
      </c>
    </row>
    <row r="38" spans="1:15" ht="15" customHeight="1">
      <c r="A38" s="30" t="s">
        <v>6</v>
      </c>
      <c r="B38" s="28" t="s">
        <v>176</v>
      </c>
      <c r="C38" s="96" t="s">
        <v>6</v>
      </c>
      <c r="D38" s="96" t="s">
        <v>6</v>
      </c>
      <c r="E38" s="96" t="s">
        <v>6</v>
      </c>
      <c r="F38" s="32" t="s">
        <v>157</v>
      </c>
      <c r="G38" s="32" t="s">
        <v>6</v>
      </c>
      <c r="H38" s="112" t="s">
        <v>6</v>
      </c>
      <c r="I38" s="32" t="s">
        <v>6</v>
      </c>
      <c r="J38" s="32" t="s">
        <v>6</v>
      </c>
      <c r="K38" s="32" t="s">
        <v>6</v>
      </c>
      <c r="L38" s="28" t="s">
        <v>177</v>
      </c>
      <c r="M38" s="31" t="s">
        <v>77</v>
      </c>
      <c r="N38" s="31" t="s">
        <v>77</v>
      </c>
      <c r="O38" s="33">
        <v>0</v>
      </c>
    </row>
    <row r="39" spans="1:15" ht="15" customHeight="1">
      <c r="A39" s="30" t="s">
        <v>6</v>
      </c>
      <c r="B39" s="28" t="s">
        <v>178</v>
      </c>
      <c r="C39" s="96" t="s">
        <v>6</v>
      </c>
      <c r="D39" s="96" t="s">
        <v>6</v>
      </c>
      <c r="E39" s="96" t="s">
        <v>6</v>
      </c>
      <c r="F39" s="32" t="s">
        <v>163</v>
      </c>
      <c r="G39" s="32" t="s">
        <v>6</v>
      </c>
      <c r="H39" s="112" t="s">
        <v>6</v>
      </c>
      <c r="I39" s="32" t="s">
        <v>6</v>
      </c>
      <c r="J39" s="32" t="s">
        <v>6</v>
      </c>
      <c r="K39" s="32" t="s">
        <v>6</v>
      </c>
      <c r="L39" s="28" t="s">
        <v>179</v>
      </c>
      <c r="M39" s="31" t="s">
        <v>77</v>
      </c>
      <c r="N39" s="31" t="s">
        <v>77</v>
      </c>
      <c r="O39" s="33">
        <v>0</v>
      </c>
    </row>
    <row r="40" spans="1:15" ht="15" customHeight="1">
      <c r="A40" s="109" t="s">
        <v>6</v>
      </c>
      <c r="B40" s="28" t="s">
        <v>180</v>
      </c>
      <c r="C40" s="96" t="s">
        <v>6</v>
      </c>
      <c r="D40" s="96" t="s">
        <v>6</v>
      </c>
      <c r="E40" s="96" t="s">
        <v>6</v>
      </c>
      <c r="F40" s="32" t="s">
        <v>6</v>
      </c>
      <c r="G40" s="32" t="s">
        <v>6</v>
      </c>
      <c r="H40" s="112" t="s">
        <v>6</v>
      </c>
      <c r="I40" s="32" t="s">
        <v>6</v>
      </c>
      <c r="J40" s="32" t="s">
        <v>6</v>
      </c>
      <c r="K40" s="32" t="s">
        <v>6</v>
      </c>
      <c r="L40" s="28" t="s">
        <v>181</v>
      </c>
      <c r="M40" s="31" t="s">
        <v>6</v>
      </c>
      <c r="N40" s="75" t="s">
        <v>6</v>
      </c>
      <c r="O40" s="108" t="s">
        <v>6</v>
      </c>
    </row>
    <row r="41" spans="1:15" ht="15" customHeight="1">
      <c r="A41" s="27" t="s">
        <v>6</v>
      </c>
      <c r="B41" s="28" t="s">
        <v>182</v>
      </c>
      <c r="C41" s="96" t="s">
        <v>6</v>
      </c>
      <c r="D41" s="96" t="s">
        <v>6</v>
      </c>
      <c r="E41" s="96" t="s">
        <v>6</v>
      </c>
      <c r="F41" s="32" t="s">
        <v>6</v>
      </c>
      <c r="G41" s="32" t="s">
        <v>6</v>
      </c>
      <c r="H41" s="32" t="s">
        <v>6</v>
      </c>
      <c r="I41" s="32" t="s">
        <v>6</v>
      </c>
      <c r="J41" s="32" t="s">
        <v>6</v>
      </c>
      <c r="K41" s="32" t="s">
        <v>6</v>
      </c>
      <c r="L41" s="28" t="s">
        <v>183</v>
      </c>
      <c r="M41" s="75" t="s">
        <v>6</v>
      </c>
      <c r="N41" s="75" t="s">
        <v>6</v>
      </c>
      <c r="O41" s="108" t="s">
        <v>6</v>
      </c>
    </row>
    <row r="42" spans="1:15" ht="15" customHeight="1">
      <c r="A42" s="113" t="s">
        <v>184</v>
      </c>
      <c r="B42" s="40" t="s">
        <v>185</v>
      </c>
      <c r="C42" s="78">
        <v>897800</v>
      </c>
      <c r="D42" s="78">
        <v>1421738.7</v>
      </c>
      <c r="E42" s="78">
        <v>1421738.7</v>
      </c>
      <c r="F42" s="114" t="s">
        <v>184</v>
      </c>
      <c r="G42" s="114" t="s">
        <v>6</v>
      </c>
      <c r="H42" s="115" t="s">
        <v>6</v>
      </c>
      <c r="I42" s="40" t="s">
        <v>6</v>
      </c>
      <c r="J42" s="114" t="s">
        <v>6</v>
      </c>
      <c r="K42" s="114" t="s">
        <v>6</v>
      </c>
      <c r="L42" s="40" t="s">
        <v>186</v>
      </c>
      <c r="M42" s="78">
        <v>897800</v>
      </c>
      <c r="N42" s="78">
        <v>1421738.7</v>
      </c>
      <c r="O42" s="83">
        <v>1421738.7</v>
      </c>
    </row>
    <row r="43" spans="1:15" ht="15" customHeight="1">
      <c r="A43" s="79" t="s">
        <v>187</v>
      </c>
      <c r="B43" s="80" t="s">
        <v>6</v>
      </c>
      <c r="C43" s="80" t="s">
        <v>6</v>
      </c>
      <c r="D43" s="80" t="s">
        <v>6</v>
      </c>
      <c r="E43" s="80" t="s">
        <v>6</v>
      </c>
      <c r="F43" s="80" t="s">
        <v>6</v>
      </c>
      <c r="G43" s="103" t="s">
        <v>6</v>
      </c>
      <c r="H43" s="104" t="s">
        <v>6</v>
      </c>
      <c r="I43" s="80" t="s">
        <v>6</v>
      </c>
      <c r="J43" s="80" t="s">
        <v>6</v>
      </c>
      <c r="K43" s="80" t="s">
        <v>6</v>
      </c>
      <c r="L43" s="103" t="s">
        <v>6</v>
      </c>
      <c r="M43" s="104" t="s">
        <v>6</v>
      </c>
      <c r="N43" s="80" t="s">
        <v>6</v>
      </c>
      <c r="O43" s="80" t="s">
        <v>6</v>
      </c>
    </row>
    <row r="45" ht="14.25">
      <c r="H45" s="22"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fitToHeight="1" fitToWidth="1" horizontalDpi="600" verticalDpi="600" orientation="landscape" paperSize="9" scale="49"/>
</worksheet>
</file>

<file path=xl/worksheets/sheet2.xml><?xml version="1.0" encoding="utf-8"?>
<worksheet xmlns="http://schemas.openxmlformats.org/spreadsheetml/2006/main" xmlns:r="http://schemas.openxmlformats.org/officeDocument/2006/relationships">
  <sheetPr>
    <pageSetUpPr fitToPage="1"/>
  </sheetPr>
  <dimension ref="A1:AA40"/>
  <sheetViews>
    <sheetView workbookViewId="0" topLeftCell="A1">
      <selection activeCell="D16" sqref="D16"/>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20" t="s">
        <v>189</v>
      </c>
    </row>
    <row r="2" ht="14.25">
      <c r="AA2" s="23" t="s">
        <v>190</v>
      </c>
    </row>
    <row r="3" spans="1:27" ht="14.25">
      <c r="A3" s="21" t="s">
        <v>2</v>
      </c>
      <c r="N3" s="22" t="s">
        <v>3</v>
      </c>
      <c r="AA3" s="23" t="s">
        <v>4</v>
      </c>
    </row>
    <row r="4" spans="1:27" ht="15" customHeight="1">
      <c r="A4" s="89" t="s">
        <v>191</v>
      </c>
      <c r="B4" s="90" t="s">
        <v>6</v>
      </c>
      <c r="C4" s="90" t="s">
        <v>6</v>
      </c>
      <c r="D4" s="90" t="s">
        <v>6</v>
      </c>
      <c r="E4" s="90" t="s">
        <v>6</v>
      </c>
      <c r="F4" s="90" t="s">
        <v>192</v>
      </c>
      <c r="G4" s="90" t="s">
        <v>6</v>
      </c>
      <c r="H4" s="90" t="s">
        <v>6</v>
      </c>
      <c r="I4" s="90" t="s">
        <v>6</v>
      </c>
      <c r="J4" s="90" t="s">
        <v>6</v>
      </c>
      <c r="K4" s="90" t="s">
        <v>6</v>
      </c>
      <c r="L4" s="90" t="s">
        <v>6</v>
      </c>
      <c r="M4" s="90" t="s">
        <v>6</v>
      </c>
      <c r="N4" s="90" t="s">
        <v>6</v>
      </c>
      <c r="O4" s="90" t="s">
        <v>6</v>
      </c>
      <c r="P4" s="105" t="s">
        <v>6</v>
      </c>
      <c r="Q4" s="90" t="s">
        <v>192</v>
      </c>
      <c r="R4" s="90" t="s">
        <v>6</v>
      </c>
      <c r="S4" s="90" t="s">
        <v>6</v>
      </c>
      <c r="T4" s="90" t="s">
        <v>6</v>
      </c>
      <c r="U4" s="90" t="s">
        <v>6</v>
      </c>
      <c r="V4" s="90" t="s">
        <v>6</v>
      </c>
      <c r="W4" s="90" t="s">
        <v>6</v>
      </c>
      <c r="X4" s="90" t="s">
        <v>6</v>
      </c>
      <c r="Y4" s="90" t="s">
        <v>6</v>
      </c>
      <c r="Z4" s="90" t="s">
        <v>6</v>
      </c>
      <c r="AA4" s="105" t="s">
        <v>6</v>
      </c>
    </row>
    <row r="5" spans="1:27" ht="14.25" customHeight="1">
      <c r="A5" s="91" t="s">
        <v>193</v>
      </c>
      <c r="B5" s="92" t="s">
        <v>9</v>
      </c>
      <c r="C5" s="92" t="s">
        <v>10</v>
      </c>
      <c r="D5" s="92" t="s">
        <v>11</v>
      </c>
      <c r="E5" s="92" t="s">
        <v>12</v>
      </c>
      <c r="F5" s="92" t="s">
        <v>194</v>
      </c>
      <c r="G5" s="92" t="s">
        <v>9</v>
      </c>
      <c r="H5" s="93" t="s">
        <v>10</v>
      </c>
      <c r="I5" s="93" t="s">
        <v>6</v>
      </c>
      <c r="J5" s="93" t="s">
        <v>6</v>
      </c>
      <c r="K5" s="93" t="s">
        <v>11</v>
      </c>
      <c r="L5" s="93" t="s">
        <v>6</v>
      </c>
      <c r="M5" s="93" t="s">
        <v>6</v>
      </c>
      <c r="N5" s="93" t="s">
        <v>12</v>
      </c>
      <c r="O5" s="93" t="s">
        <v>6</v>
      </c>
      <c r="P5" s="106" t="s">
        <v>6</v>
      </c>
      <c r="Q5" s="92" t="s">
        <v>14</v>
      </c>
      <c r="R5" s="92" t="s">
        <v>9</v>
      </c>
      <c r="S5" s="93" t="s">
        <v>10</v>
      </c>
      <c r="T5" s="93" t="s">
        <v>6</v>
      </c>
      <c r="U5" s="93" t="s">
        <v>6</v>
      </c>
      <c r="V5" s="93" t="s">
        <v>11</v>
      </c>
      <c r="W5" s="93" t="s">
        <v>6</v>
      </c>
      <c r="X5" s="93" t="s">
        <v>6</v>
      </c>
      <c r="Y5" s="93" t="s">
        <v>12</v>
      </c>
      <c r="Z5" s="93" t="s">
        <v>6</v>
      </c>
      <c r="AA5" s="106" t="s">
        <v>6</v>
      </c>
    </row>
    <row r="6" spans="1:27" ht="30.75" customHeight="1">
      <c r="A6" s="91" t="s">
        <v>6</v>
      </c>
      <c r="B6" s="92" t="s">
        <v>6</v>
      </c>
      <c r="C6" s="92" t="s">
        <v>6</v>
      </c>
      <c r="D6" s="92" t="s">
        <v>6</v>
      </c>
      <c r="E6" s="92" t="s">
        <v>6</v>
      </c>
      <c r="F6" s="92" t="s">
        <v>6</v>
      </c>
      <c r="G6" s="92" t="s">
        <v>6</v>
      </c>
      <c r="H6" s="93" t="s">
        <v>195</v>
      </c>
      <c r="I6" s="92" t="s">
        <v>196</v>
      </c>
      <c r="J6" s="92" t="s">
        <v>197</v>
      </c>
      <c r="K6" s="93" t="s">
        <v>195</v>
      </c>
      <c r="L6" s="92" t="s">
        <v>196</v>
      </c>
      <c r="M6" s="92" t="s">
        <v>197</v>
      </c>
      <c r="N6" s="93" t="s">
        <v>195</v>
      </c>
      <c r="O6" s="92" t="s">
        <v>196</v>
      </c>
      <c r="P6" s="107" t="s">
        <v>197</v>
      </c>
      <c r="Q6" s="92" t="s">
        <v>6</v>
      </c>
      <c r="R6" s="92" t="s">
        <v>6</v>
      </c>
      <c r="S6" s="93" t="s">
        <v>195</v>
      </c>
      <c r="T6" s="92" t="s">
        <v>196</v>
      </c>
      <c r="U6" s="73" t="s">
        <v>197</v>
      </c>
      <c r="V6" s="93" t="s">
        <v>195</v>
      </c>
      <c r="W6" s="92" t="s">
        <v>196</v>
      </c>
      <c r="X6" s="73" t="s">
        <v>197</v>
      </c>
      <c r="Y6" s="93" t="s">
        <v>195</v>
      </c>
      <c r="Z6" s="92" t="s">
        <v>196</v>
      </c>
      <c r="AA6" s="107" t="s">
        <v>197</v>
      </c>
    </row>
    <row r="7" spans="1:27" ht="15" customHeight="1">
      <c r="A7" s="94" t="s">
        <v>198</v>
      </c>
      <c r="B7" s="93" t="s">
        <v>6</v>
      </c>
      <c r="C7" s="93" t="s">
        <v>16</v>
      </c>
      <c r="D7" s="93" t="s">
        <v>17</v>
      </c>
      <c r="E7" s="93" t="s">
        <v>18</v>
      </c>
      <c r="F7" s="93" t="s">
        <v>198</v>
      </c>
      <c r="G7" s="93" t="s">
        <v>6</v>
      </c>
      <c r="H7" s="93" t="s">
        <v>19</v>
      </c>
      <c r="I7" s="93" t="s">
        <v>20</v>
      </c>
      <c r="J7" s="93" t="s">
        <v>21</v>
      </c>
      <c r="K7" s="93" t="s">
        <v>22</v>
      </c>
      <c r="L7" s="93" t="s">
        <v>23</v>
      </c>
      <c r="M7" s="93" t="s">
        <v>24</v>
      </c>
      <c r="N7" s="93" t="s">
        <v>68</v>
      </c>
      <c r="O7" s="93" t="s">
        <v>72</v>
      </c>
      <c r="P7" s="106" t="s">
        <v>78</v>
      </c>
      <c r="Q7" s="93" t="s">
        <v>198</v>
      </c>
      <c r="R7" s="93" t="s">
        <v>6</v>
      </c>
      <c r="S7" s="93" t="s">
        <v>83</v>
      </c>
      <c r="T7" s="93" t="s">
        <v>88</v>
      </c>
      <c r="U7" s="93" t="s">
        <v>93</v>
      </c>
      <c r="V7" s="93" t="s">
        <v>98</v>
      </c>
      <c r="W7" s="93" t="s">
        <v>103</v>
      </c>
      <c r="X7" s="93" t="s">
        <v>108</v>
      </c>
      <c r="Y7" s="93" t="s">
        <v>113</v>
      </c>
      <c r="Z7" s="93" t="s">
        <v>118</v>
      </c>
      <c r="AA7" s="106" t="s">
        <v>123</v>
      </c>
    </row>
    <row r="8" spans="1:27" ht="27.75" customHeight="1">
      <c r="A8" s="95" t="s">
        <v>199</v>
      </c>
      <c r="B8" s="93" t="s">
        <v>16</v>
      </c>
      <c r="C8" s="34">
        <v>897800</v>
      </c>
      <c r="D8" s="34">
        <v>1257835.5</v>
      </c>
      <c r="E8" s="34">
        <v>1257835.5</v>
      </c>
      <c r="F8" s="32" t="s">
        <v>26</v>
      </c>
      <c r="G8" s="93" t="s">
        <v>174</v>
      </c>
      <c r="H8" s="34">
        <v>0</v>
      </c>
      <c r="I8" s="34">
        <v>0</v>
      </c>
      <c r="J8" s="34">
        <v>0</v>
      </c>
      <c r="K8" s="34">
        <v>0</v>
      </c>
      <c r="L8" s="34">
        <v>0</v>
      </c>
      <c r="M8" s="34">
        <v>0</v>
      </c>
      <c r="N8" s="34">
        <v>0</v>
      </c>
      <c r="O8" s="34">
        <v>0</v>
      </c>
      <c r="P8" s="33">
        <v>0</v>
      </c>
      <c r="Q8" s="99" t="s">
        <v>28</v>
      </c>
      <c r="R8" s="93" t="s">
        <v>110</v>
      </c>
      <c r="S8" s="34">
        <v>857800</v>
      </c>
      <c r="T8" s="34">
        <v>857800</v>
      </c>
      <c r="U8" s="34">
        <v>0</v>
      </c>
      <c r="V8" s="34">
        <v>1289738.7</v>
      </c>
      <c r="W8" s="34">
        <v>1289738.7</v>
      </c>
      <c r="X8" s="34">
        <v>0</v>
      </c>
      <c r="Y8" s="34">
        <v>1289738.7</v>
      </c>
      <c r="Z8" s="34">
        <v>1289738.7</v>
      </c>
      <c r="AA8" s="33">
        <v>0</v>
      </c>
    </row>
    <row r="9" spans="1:27" ht="27.75" customHeight="1">
      <c r="A9" s="95" t="s">
        <v>200</v>
      </c>
      <c r="B9" s="93" t="s">
        <v>17</v>
      </c>
      <c r="C9" s="34">
        <v>0</v>
      </c>
      <c r="D9" s="34">
        <v>0</v>
      </c>
      <c r="E9" s="34">
        <v>0</v>
      </c>
      <c r="F9" s="32" t="s">
        <v>31</v>
      </c>
      <c r="G9" s="93" t="s">
        <v>176</v>
      </c>
      <c r="H9" s="34">
        <v>0</v>
      </c>
      <c r="I9" s="34">
        <v>0</v>
      </c>
      <c r="J9" s="34">
        <v>0</v>
      </c>
      <c r="K9" s="34">
        <v>0</v>
      </c>
      <c r="L9" s="34">
        <v>0</v>
      </c>
      <c r="M9" s="34">
        <v>0</v>
      </c>
      <c r="N9" s="34">
        <v>0</v>
      </c>
      <c r="O9" s="34">
        <v>0</v>
      </c>
      <c r="P9" s="33">
        <v>0</v>
      </c>
      <c r="Q9" s="99" t="s">
        <v>33</v>
      </c>
      <c r="R9" s="93" t="s">
        <v>115</v>
      </c>
      <c r="S9" s="34">
        <v>807800</v>
      </c>
      <c r="T9" s="34">
        <v>807800</v>
      </c>
      <c r="U9" s="34">
        <v>0</v>
      </c>
      <c r="V9" s="34">
        <v>1144698.44</v>
      </c>
      <c r="W9" s="34">
        <v>1144698.44</v>
      </c>
      <c r="X9" s="34">
        <v>0</v>
      </c>
      <c r="Y9" s="34">
        <v>1144698.44</v>
      </c>
      <c r="Z9" s="34">
        <v>1144698.44</v>
      </c>
      <c r="AA9" s="33">
        <v>0</v>
      </c>
    </row>
    <row r="10" spans="1:27" ht="27.75" customHeight="1">
      <c r="A10" s="95" t="s">
        <v>6</v>
      </c>
      <c r="B10" s="93" t="s">
        <v>18</v>
      </c>
      <c r="C10" s="96" t="s">
        <v>6</v>
      </c>
      <c r="D10" s="96" t="s">
        <v>6</v>
      </c>
      <c r="E10" s="96" t="s">
        <v>6</v>
      </c>
      <c r="F10" s="32" t="s">
        <v>36</v>
      </c>
      <c r="G10" s="93" t="s">
        <v>178</v>
      </c>
      <c r="H10" s="34">
        <v>0</v>
      </c>
      <c r="I10" s="34">
        <v>0</v>
      </c>
      <c r="J10" s="34">
        <v>0</v>
      </c>
      <c r="K10" s="34">
        <v>0</v>
      </c>
      <c r="L10" s="34">
        <v>0</v>
      </c>
      <c r="M10" s="34">
        <v>0</v>
      </c>
      <c r="N10" s="34">
        <v>0</v>
      </c>
      <c r="O10" s="34">
        <v>0</v>
      </c>
      <c r="P10" s="33">
        <v>0</v>
      </c>
      <c r="Q10" s="99" t="s">
        <v>38</v>
      </c>
      <c r="R10" s="93" t="s">
        <v>120</v>
      </c>
      <c r="S10" s="34">
        <v>50000</v>
      </c>
      <c r="T10" s="34">
        <v>50000</v>
      </c>
      <c r="U10" s="34">
        <v>0</v>
      </c>
      <c r="V10" s="34">
        <v>145040.26</v>
      </c>
      <c r="W10" s="34">
        <v>145040.26</v>
      </c>
      <c r="X10" s="34">
        <v>0</v>
      </c>
      <c r="Y10" s="34">
        <v>145040.26</v>
      </c>
      <c r="Z10" s="34">
        <v>145040.26</v>
      </c>
      <c r="AA10" s="33">
        <v>0</v>
      </c>
    </row>
    <row r="11" spans="1:27" ht="27.75" customHeight="1">
      <c r="A11" s="95" t="s">
        <v>6</v>
      </c>
      <c r="B11" s="93" t="s">
        <v>19</v>
      </c>
      <c r="C11" s="96" t="s">
        <v>6</v>
      </c>
      <c r="D11" s="96" t="s">
        <v>6</v>
      </c>
      <c r="E11" s="96" t="s">
        <v>6</v>
      </c>
      <c r="F11" s="32" t="s">
        <v>41</v>
      </c>
      <c r="G11" s="93" t="s">
        <v>180</v>
      </c>
      <c r="H11" s="34">
        <v>0</v>
      </c>
      <c r="I11" s="34">
        <v>0</v>
      </c>
      <c r="J11" s="34">
        <v>0</v>
      </c>
      <c r="K11" s="34">
        <v>0</v>
      </c>
      <c r="L11" s="34">
        <v>0</v>
      </c>
      <c r="M11" s="34">
        <v>0</v>
      </c>
      <c r="N11" s="34">
        <v>0</v>
      </c>
      <c r="O11" s="34">
        <v>0</v>
      </c>
      <c r="P11" s="33">
        <v>0</v>
      </c>
      <c r="Q11" s="99" t="s">
        <v>43</v>
      </c>
      <c r="R11" s="93" t="s">
        <v>125</v>
      </c>
      <c r="S11" s="34">
        <v>40000</v>
      </c>
      <c r="T11" s="34">
        <v>40000</v>
      </c>
      <c r="U11" s="34">
        <v>0</v>
      </c>
      <c r="V11" s="34">
        <v>132000</v>
      </c>
      <c r="W11" s="34">
        <v>132000</v>
      </c>
      <c r="X11" s="34">
        <v>0</v>
      </c>
      <c r="Y11" s="34">
        <v>132000</v>
      </c>
      <c r="Z11" s="34">
        <v>132000</v>
      </c>
      <c r="AA11" s="33">
        <v>0</v>
      </c>
    </row>
    <row r="12" spans="1:27" ht="27.75" customHeight="1">
      <c r="A12" s="95" t="s">
        <v>6</v>
      </c>
      <c r="B12" s="93" t="s">
        <v>20</v>
      </c>
      <c r="C12" s="96" t="s">
        <v>6</v>
      </c>
      <c r="D12" s="96" t="s">
        <v>6</v>
      </c>
      <c r="E12" s="96" t="s">
        <v>6</v>
      </c>
      <c r="F12" s="32" t="s">
        <v>46</v>
      </c>
      <c r="G12" s="93" t="s">
        <v>182</v>
      </c>
      <c r="H12" s="34">
        <v>0</v>
      </c>
      <c r="I12" s="34">
        <v>0</v>
      </c>
      <c r="J12" s="34">
        <v>0</v>
      </c>
      <c r="K12" s="34">
        <v>0</v>
      </c>
      <c r="L12" s="34">
        <v>0</v>
      </c>
      <c r="M12" s="34">
        <v>0</v>
      </c>
      <c r="N12" s="34">
        <v>0</v>
      </c>
      <c r="O12" s="34">
        <v>0</v>
      </c>
      <c r="P12" s="33">
        <v>0</v>
      </c>
      <c r="Q12" s="99" t="s">
        <v>48</v>
      </c>
      <c r="R12" s="93" t="s">
        <v>130</v>
      </c>
      <c r="S12" s="34">
        <v>0</v>
      </c>
      <c r="T12" s="34">
        <v>0</v>
      </c>
      <c r="U12" s="34">
        <v>0</v>
      </c>
      <c r="V12" s="34">
        <v>0</v>
      </c>
      <c r="W12" s="34">
        <v>0</v>
      </c>
      <c r="X12" s="34">
        <v>0</v>
      </c>
      <c r="Y12" s="34">
        <v>0</v>
      </c>
      <c r="Z12" s="34">
        <v>0</v>
      </c>
      <c r="AA12" s="33">
        <v>0</v>
      </c>
    </row>
    <row r="13" spans="1:27" ht="27.75" customHeight="1">
      <c r="A13" s="95" t="s">
        <v>6</v>
      </c>
      <c r="B13" s="93" t="s">
        <v>21</v>
      </c>
      <c r="C13" s="96" t="s">
        <v>6</v>
      </c>
      <c r="D13" s="96" t="s">
        <v>6</v>
      </c>
      <c r="E13" s="96" t="s">
        <v>6</v>
      </c>
      <c r="F13" s="32" t="s">
        <v>51</v>
      </c>
      <c r="G13" s="93" t="s">
        <v>185</v>
      </c>
      <c r="H13" s="34">
        <v>0</v>
      </c>
      <c r="I13" s="34">
        <v>0</v>
      </c>
      <c r="J13" s="34">
        <v>0</v>
      </c>
      <c r="K13" s="34">
        <v>250000</v>
      </c>
      <c r="L13" s="34">
        <v>250000</v>
      </c>
      <c r="M13" s="34">
        <v>0</v>
      </c>
      <c r="N13" s="34">
        <v>250000</v>
      </c>
      <c r="O13" s="34">
        <v>250000</v>
      </c>
      <c r="P13" s="33">
        <v>0</v>
      </c>
      <c r="Q13" s="99" t="s">
        <v>53</v>
      </c>
      <c r="R13" s="93" t="s">
        <v>135</v>
      </c>
      <c r="S13" s="34">
        <v>40000</v>
      </c>
      <c r="T13" s="34">
        <v>40000</v>
      </c>
      <c r="U13" s="34">
        <v>0</v>
      </c>
      <c r="V13" s="34">
        <v>132000</v>
      </c>
      <c r="W13" s="34">
        <v>132000</v>
      </c>
      <c r="X13" s="34">
        <v>0</v>
      </c>
      <c r="Y13" s="34">
        <v>132000</v>
      </c>
      <c r="Z13" s="34">
        <v>132000</v>
      </c>
      <c r="AA13" s="33">
        <v>0</v>
      </c>
    </row>
    <row r="14" spans="1:27" ht="27.75" customHeight="1">
      <c r="A14" s="95" t="s">
        <v>6</v>
      </c>
      <c r="B14" s="93" t="s">
        <v>22</v>
      </c>
      <c r="C14" s="96" t="s">
        <v>6</v>
      </c>
      <c r="D14" s="96" t="s">
        <v>6</v>
      </c>
      <c r="E14" s="96" t="s">
        <v>6</v>
      </c>
      <c r="F14" s="32" t="s">
        <v>56</v>
      </c>
      <c r="G14" s="93" t="s">
        <v>27</v>
      </c>
      <c r="H14" s="34">
        <v>0</v>
      </c>
      <c r="I14" s="34">
        <v>0</v>
      </c>
      <c r="J14" s="34">
        <v>0</v>
      </c>
      <c r="K14" s="34">
        <v>0</v>
      </c>
      <c r="L14" s="34">
        <v>0</v>
      </c>
      <c r="M14" s="34">
        <v>0</v>
      </c>
      <c r="N14" s="34">
        <v>0</v>
      </c>
      <c r="O14" s="34">
        <v>0</v>
      </c>
      <c r="P14" s="33">
        <v>0</v>
      </c>
      <c r="Q14" s="99" t="s">
        <v>6</v>
      </c>
      <c r="R14" s="93" t="s">
        <v>29</v>
      </c>
      <c r="S14" s="96" t="s">
        <v>6</v>
      </c>
      <c r="T14" s="96" t="s">
        <v>6</v>
      </c>
      <c r="U14" s="96" t="s">
        <v>6</v>
      </c>
      <c r="V14" s="96" t="s">
        <v>6</v>
      </c>
      <c r="W14" s="96" t="s">
        <v>6</v>
      </c>
      <c r="X14" s="96" t="s">
        <v>6</v>
      </c>
      <c r="Y14" s="96" t="s">
        <v>6</v>
      </c>
      <c r="Z14" s="96" t="s">
        <v>6</v>
      </c>
      <c r="AA14" s="108" t="s">
        <v>6</v>
      </c>
    </row>
    <row r="15" spans="1:27" ht="27.75" customHeight="1">
      <c r="A15" s="95" t="s">
        <v>6</v>
      </c>
      <c r="B15" s="93" t="s">
        <v>23</v>
      </c>
      <c r="C15" s="96" t="s">
        <v>6</v>
      </c>
      <c r="D15" s="96" t="s">
        <v>6</v>
      </c>
      <c r="E15" s="96" t="s">
        <v>6</v>
      </c>
      <c r="F15" s="32" t="s">
        <v>60</v>
      </c>
      <c r="G15" s="93" t="s">
        <v>32</v>
      </c>
      <c r="H15" s="34">
        <v>120600</v>
      </c>
      <c r="I15" s="34">
        <v>120600</v>
      </c>
      <c r="J15" s="34">
        <v>0</v>
      </c>
      <c r="K15" s="34">
        <v>0</v>
      </c>
      <c r="L15" s="34">
        <v>0</v>
      </c>
      <c r="M15" s="34">
        <v>0</v>
      </c>
      <c r="N15" s="34">
        <v>0</v>
      </c>
      <c r="O15" s="34">
        <v>0</v>
      </c>
      <c r="P15" s="33">
        <v>0</v>
      </c>
      <c r="Q15" s="99" t="s">
        <v>6</v>
      </c>
      <c r="R15" s="93" t="s">
        <v>34</v>
      </c>
      <c r="S15" s="96" t="s">
        <v>6</v>
      </c>
      <c r="T15" s="96" t="s">
        <v>6</v>
      </c>
      <c r="U15" s="96" t="s">
        <v>6</v>
      </c>
      <c r="V15" s="96" t="s">
        <v>6</v>
      </c>
      <c r="W15" s="96" t="s">
        <v>6</v>
      </c>
      <c r="X15" s="96" t="s">
        <v>6</v>
      </c>
      <c r="Y15" s="96" t="s">
        <v>6</v>
      </c>
      <c r="Z15" s="96" t="s">
        <v>6</v>
      </c>
      <c r="AA15" s="108" t="s">
        <v>6</v>
      </c>
    </row>
    <row r="16" spans="1:27" ht="27.75" customHeight="1">
      <c r="A16" s="95" t="s">
        <v>6</v>
      </c>
      <c r="B16" s="93" t="s">
        <v>24</v>
      </c>
      <c r="C16" s="96" t="s">
        <v>6</v>
      </c>
      <c r="D16" s="96" t="s">
        <v>6</v>
      </c>
      <c r="E16" s="96" t="s">
        <v>6</v>
      </c>
      <c r="F16" s="32" t="s">
        <v>64</v>
      </c>
      <c r="G16" s="93" t="s">
        <v>37</v>
      </c>
      <c r="H16" s="34">
        <v>48200</v>
      </c>
      <c r="I16" s="34">
        <v>48200</v>
      </c>
      <c r="J16" s="34">
        <v>0</v>
      </c>
      <c r="K16" s="34">
        <v>0</v>
      </c>
      <c r="L16" s="34">
        <v>0</v>
      </c>
      <c r="M16" s="34">
        <v>0</v>
      </c>
      <c r="N16" s="34">
        <v>0</v>
      </c>
      <c r="O16" s="34">
        <v>0</v>
      </c>
      <c r="P16" s="33">
        <v>0</v>
      </c>
      <c r="Q16" s="93" t="s">
        <v>6</v>
      </c>
      <c r="R16" s="93" t="s">
        <v>39</v>
      </c>
      <c r="S16" s="96" t="s">
        <v>6</v>
      </c>
      <c r="T16" s="96" t="s">
        <v>6</v>
      </c>
      <c r="U16" s="96" t="s">
        <v>6</v>
      </c>
      <c r="V16" s="96" t="s">
        <v>6</v>
      </c>
      <c r="W16" s="96" t="s">
        <v>6</v>
      </c>
      <c r="X16" s="96" t="s">
        <v>6</v>
      </c>
      <c r="Y16" s="96" t="s">
        <v>6</v>
      </c>
      <c r="Z16" s="96" t="s">
        <v>6</v>
      </c>
      <c r="AA16" s="108" t="s">
        <v>6</v>
      </c>
    </row>
    <row r="17" spans="1:27" ht="27.75" customHeight="1">
      <c r="A17" s="95" t="s">
        <v>6</v>
      </c>
      <c r="B17" s="93" t="s">
        <v>68</v>
      </c>
      <c r="C17" s="96" t="s">
        <v>6</v>
      </c>
      <c r="D17" s="96" t="s">
        <v>6</v>
      </c>
      <c r="E17" s="96" t="s">
        <v>6</v>
      </c>
      <c r="F17" s="32" t="s">
        <v>69</v>
      </c>
      <c r="G17" s="93" t="s">
        <v>42</v>
      </c>
      <c r="H17" s="34">
        <v>692800</v>
      </c>
      <c r="I17" s="34">
        <v>692800</v>
      </c>
      <c r="J17" s="34">
        <v>0</v>
      </c>
      <c r="K17" s="34">
        <v>857835.5</v>
      </c>
      <c r="L17" s="34">
        <v>857835.5</v>
      </c>
      <c r="M17" s="34">
        <v>0</v>
      </c>
      <c r="N17" s="34">
        <v>857835.5</v>
      </c>
      <c r="O17" s="34">
        <v>857835.5</v>
      </c>
      <c r="P17" s="33">
        <v>0</v>
      </c>
      <c r="Q17" s="99" t="s">
        <v>6</v>
      </c>
      <c r="R17" s="93" t="s">
        <v>44</v>
      </c>
      <c r="S17" s="96" t="s">
        <v>6</v>
      </c>
      <c r="T17" s="96" t="s">
        <v>6</v>
      </c>
      <c r="U17" s="96" t="s">
        <v>6</v>
      </c>
      <c r="V17" s="96" t="s">
        <v>6</v>
      </c>
      <c r="W17" s="96" t="s">
        <v>6</v>
      </c>
      <c r="X17" s="96" t="s">
        <v>6</v>
      </c>
      <c r="Y17" s="96" t="s">
        <v>6</v>
      </c>
      <c r="Z17" s="96" t="s">
        <v>6</v>
      </c>
      <c r="AA17" s="108" t="s">
        <v>6</v>
      </c>
    </row>
    <row r="18" spans="1:27" ht="27.75" customHeight="1">
      <c r="A18" s="95" t="s">
        <v>6</v>
      </c>
      <c r="B18" s="93" t="s">
        <v>72</v>
      </c>
      <c r="C18" s="96" t="s">
        <v>6</v>
      </c>
      <c r="D18" s="96" t="s">
        <v>6</v>
      </c>
      <c r="E18" s="96" t="s">
        <v>6</v>
      </c>
      <c r="F18" s="32" t="s">
        <v>73</v>
      </c>
      <c r="G18" s="93" t="s">
        <v>47</v>
      </c>
      <c r="H18" s="34">
        <v>0</v>
      </c>
      <c r="I18" s="34">
        <v>0</v>
      </c>
      <c r="J18" s="34">
        <v>0</v>
      </c>
      <c r="K18" s="34">
        <v>0</v>
      </c>
      <c r="L18" s="34">
        <v>0</v>
      </c>
      <c r="M18" s="34">
        <v>0</v>
      </c>
      <c r="N18" s="34">
        <v>0</v>
      </c>
      <c r="O18" s="34">
        <v>0</v>
      </c>
      <c r="P18" s="33">
        <v>0</v>
      </c>
      <c r="Q18" s="93" t="s">
        <v>75</v>
      </c>
      <c r="R18" s="93" t="s">
        <v>49</v>
      </c>
      <c r="S18" s="31" t="s">
        <v>77</v>
      </c>
      <c r="T18" s="31" t="s">
        <v>77</v>
      </c>
      <c r="U18" s="31" t="s">
        <v>77</v>
      </c>
      <c r="V18" s="31" t="s">
        <v>77</v>
      </c>
      <c r="W18" s="31" t="s">
        <v>77</v>
      </c>
      <c r="X18" s="31" t="s">
        <v>77</v>
      </c>
      <c r="Y18" s="31" t="s">
        <v>77</v>
      </c>
      <c r="Z18" s="31" t="s">
        <v>77</v>
      </c>
      <c r="AA18" s="35" t="s">
        <v>77</v>
      </c>
    </row>
    <row r="19" spans="1:27" ht="27.75" customHeight="1">
      <c r="A19" s="95" t="s">
        <v>6</v>
      </c>
      <c r="B19" s="93" t="s">
        <v>78</v>
      </c>
      <c r="C19" s="96" t="s">
        <v>6</v>
      </c>
      <c r="D19" s="96" t="s">
        <v>6</v>
      </c>
      <c r="E19" s="96" t="s">
        <v>6</v>
      </c>
      <c r="F19" s="32" t="s">
        <v>79</v>
      </c>
      <c r="G19" s="93" t="s">
        <v>52</v>
      </c>
      <c r="H19" s="34">
        <v>0</v>
      </c>
      <c r="I19" s="34">
        <v>0</v>
      </c>
      <c r="J19" s="34">
        <v>0</v>
      </c>
      <c r="K19" s="34">
        <v>313903.2</v>
      </c>
      <c r="L19" s="34">
        <v>313903.2</v>
      </c>
      <c r="M19" s="34">
        <v>0</v>
      </c>
      <c r="N19" s="34">
        <v>313903.2</v>
      </c>
      <c r="O19" s="34">
        <v>313903.2</v>
      </c>
      <c r="P19" s="33">
        <v>0</v>
      </c>
      <c r="Q19" s="99" t="s">
        <v>86</v>
      </c>
      <c r="R19" s="93" t="s">
        <v>54</v>
      </c>
      <c r="S19" s="31" t="s">
        <v>77</v>
      </c>
      <c r="T19" s="31" t="s">
        <v>77</v>
      </c>
      <c r="U19" s="31" t="s">
        <v>77</v>
      </c>
      <c r="V19" s="31" t="s">
        <v>77</v>
      </c>
      <c r="W19" s="31" t="s">
        <v>77</v>
      </c>
      <c r="X19" s="31" t="s">
        <v>77</v>
      </c>
      <c r="Y19" s="34">
        <v>1136118.44</v>
      </c>
      <c r="Z19" s="34">
        <v>1136118.44</v>
      </c>
      <c r="AA19" s="33">
        <v>0</v>
      </c>
    </row>
    <row r="20" spans="1:27" ht="27.75" customHeight="1">
      <c r="A20" s="95" t="s">
        <v>6</v>
      </c>
      <c r="B20" s="93" t="s">
        <v>83</v>
      </c>
      <c r="C20" s="96" t="s">
        <v>6</v>
      </c>
      <c r="D20" s="96" t="s">
        <v>6</v>
      </c>
      <c r="E20" s="96" t="s">
        <v>6</v>
      </c>
      <c r="F20" s="32" t="s">
        <v>84</v>
      </c>
      <c r="G20" s="93" t="s">
        <v>57</v>
      </c>
      <c r="H20" s="34">
        <v>0</v>
      </c>
      <c r="I20" s="34">
        <v>0</v>
      </c>
      <c r="J20" s="34">
        <v>0</v>
      </c>
      <c r="K20" s="34">
        <v>0</v>
      </c>
      <c r="L20" s="34">
        <v>0</v>
      </c>
      <c r="M20" s="34">
        <v>0</v>
      </c>
      <c r="N20" s="34">
        <v>0</v>
      </c>
      <c r="O20" s="34">
        <v>0</v>
      </c>
      <c r="P20" s="33">
        <v>0</v>
      </c>
      <c r="Q20" s="99" t="s">
        <v>91</v>
      </c>
      <c r="R20" s="93" t="s">
        <v>59</v>
      </c>
      <c r="S20" s="31" t="s">
        <v>77</v>
      </c>
      <c r="T20" s="31" t="s">
        <v>77</v>
      </c>
      <c r="U20" s="31" t="s">
        <v>77</v>
      </c>
      <c r="V20" s="31" t="s">
        <v>77</v>
      </c>
      <c r="W20" s="31" t="s">
        <v>77</v>
      </c>
      <c r="X20" s="31" t="s">
        <v>77</v>
      </c>
      <c r="Y20" s="34">
        <v>145040.26</v>
      </c>
      <c r="Z20" s="34">
        <v>145040.26</v>
      </c>
      <c r="AA20" s="33">
        <v>0</v>
      </c>
    </row>
    <row r="21" spans="1:27" ht="27.75" customHeight="1">
      <c r="A21" s="95" t="s">
        <v>6</v>
      </c>
      <c r="B21" s="93" t="s">
        <v>88</v>
      </c>
      <c r="C21" s="96" t="s">
        <v>6</v>
      </c>
      <c r="D21" s="96" t="s">
        <v>6</v>
      </c>
      <c r="E21" s="96" t="s">
        <v>6</v>
      </c>
      <c r="F21" s="32" t="s">
        <v>89</v>
      </c>
      <c r="G21" s="93" t="s">
        <v>61</v>
      </c>
      <c r="H21" s="34">
        <v>0</v>
      </c>
      <c r="I21" s="34">
        <v>0</v>
      </c>
      <c r="J21" s="34">
        <v>0</v>
      </c>
      <c r="K21" s="34">
        <v>0</v>
      </c>
      <c r="L21" s="34">
        <v>0</v>
      </c>
      <c r="M21" s="34">
        <v>0</v>
      </c>
      <c r="N21" s="34">
        <v>0</v>
      </c>
      <c r="O21" s="34">
        <v>0</v>
      </c>
      <c r="P21" s="33">
        <v>0</v>
      </c>
      <c r="Q21" s="99" t="s">
        <v>96</v>
      </c>
      <c r="R21" s="93" t="s">
        <v>63</v>
      </c>
      <c r="S21" s="31" t="s">
        <v>77</v>
      </c>
      <c r="T21" s="31" t="s">
        <v>77</v>
      </c>
      <c r="U21" s="31" t="s">
        <v>77</v>
      </c>
      <c r="V21" s="31" t="s">
        <v>77</v>
      </c>
      <c r="W21" s="31" t="s">
        <v>77</v>
      </c>
      <c r="X21" s="31" t="s">
        <v>77</v>
      </c>
      <c r="Y21" s="34">
        <v>8580</v>
      </c>
      <c r="Z21" s="34">
        <v>8580</v>
      </c>
      <c r="AA21" s="33">
        <v>0</v>
      </c>
    </row>
    <row r="22" spans="1:27" ht="27.75" customHeight="1">
      <c r="A22" s="95" t="s">
        <v>6</v>
      </c>
      <c r="B22" s="93" t="s">
        <v>93</v>
      </c>
      <c r="C22" s="96" t="s">
        <v>6</v>
      </c>
      <c r="D22" s="96" t="s">
        <v>6</v>
      </c>
      <c r="E22" s="96" t="s">
        <v>6</v>
      </c>
      <c r="F22" s="32" t="s">
        <v>94</v>
      </c>
      <c r="G22" s="93" t="s">
        <v>65</v>
      </c>
      <c r="H22" s="34">
        <v>0</v>
      </c>
      <c r="I22" s="34">
        <v>0</v>
      </c>
      <c r="J22" s="34">
        <v>0</v>
      </c>
      <c r="K22" s="34">
        <v>0</v>
      </c>
      <c r="L22" s="34">
        <v>0</v>
      </c>
      <c r="M22" s="34">
        <v>0</v>
      </c>
      <c r="N22" s="34">
        <v>0</v>
      </c>
      <c r="O22" s="34">
        <v>0</v>
      </c>
      <c r="P22" s="33">
        <v>0</v>
      </c>
      <c r="Q22" s="99" t="s">
        <v>101</v>
      </c>
      <c r="R22" s="93" t="s">
        <v>67</v>
      </c>
      <c r="S22" s="31" t="s">
        <v>77</v>
      </c>
      <c r="T22" s="31" t="s">
        <v>77</v>
      </c>
      <c r="U22" s="31" t="s">
        <v>77</v>
      </c>
      <c r="V22" s="31" t="s">
        <v>77</v>
      </c>
      <c r="W22" s="31" t="s">
        <v>77</v>
      </c>
      <c r="X22" s="31" t="s">
        <v>77</v>
      </c>
      <c r="Y22" s="34">
        <v>0</v>
      </c>
      <c r="Z22" s="34">
        <v>0</v>
      </c>
      <c r="AA22" s="33">
        <v>0</v>
      </c>
    </row>
    <row r="23" spans="1:27" ht="27.75" customHeight="1">
      <c r="A23" s="95" t="s">
        <v>6</v>
      </c>
      <c r="B23" s="93" t="s">
        <v>98</v>
      </c>
      <c r="C23" s="96" t="s">
        <v>6</v>
      </c>
      <c r="D23" s="96" t="s">
        <v>6</v>
      </c>
      <c r="E23" s="96" t="s">
        <v>6</v>
      </c>
      <c r="F23" s="32" t="s">
        <v>99</v>
      </c>
      <c r="G23" s="93" t="s">
        <v>70</v>
      </c>
      <c r="H23" s="34">
        <v>0</v>
      </c>
      <c r="I23" s="34">
        <v>0</v>
      </c>
      <c r="J23" s="34">
        <v>0</v>
      </c>
      <c r="K23" s="34">
        <v>0</v>
      </c>
      <c r="L23" s="34">
        <v>0</v>
      </c>
      <c r="M23" s="34">
        <v>0</v>
      </c>
      <c r="N23" s="34">
        <v>0</v>
      </c>
      <c r="O23" s="34">
        <v>0</v>
      </c>
      <c r="P23" s="33">
        <v>0</v>
      </c>
      <c r="Q23" s="99" t="s">
        <v>106</v>
      </c>
      <c r="R23" s="93" t="s">
        <v>71</v>
      </c>
      <c r="S23" s="31" t="s">
        <v>77</v>
      </c>
      <c r="T23" s="31" t="s">
        <v>77</v>
      </c>
      <c r="U23" s="31" t="s">
        <v>77</v>
      </c>
      <c r="V23" s="31" t="s">
        <v>77</v>
      </c>
      <c r="W23" s="31" t="s">
        <v>77</v>
      </c>
      <c r="X23" s="31" t="s">
        <v>77</v>
      </c>
      <c r="Y23" s="34">
        <v>0</v>
      </c>
      <c r="Z23" s="34">
        <v>0</v>
      </c>
      <c r="AA23" s="33">
        <v>0</v>
      </c>
    </row>
    <row r="24" spans="1:27" ht="27.75" customHeight="1">
      <c r="A24" s="95" t="s">
        <v>6</v>
      </c>
      <c r="B24" s="93" t="s">
        <v>103</v>
      </c>
      <c r="C24" s="96" t="s">
        <v>6</v>
      </c>
      <c r="D24" s="96" t="s">
        <v>6</v>
      </c>
      <c r="E24" s="96" t="s">
        <v>6</v>
      </c>
      <c r="F24" s="32" t="s">
        <v>104</v>
      </c>
      <c r="G24" s="93" t="s">
        <v>74</v>
      </c>
      <c r="H24" s="34">
        <v>0</v>
      </c>
      <c r="I24" s="34">
        <v>0</v>
      </c>
      <c r="J24" s="34">
        <v>0</v>
      </c>
      <c r="K24" s="34">
        <v>0</v>
      </c>
      <c r="L24" s="34">
        <v>0</v>
      </c>
      <c r="M24" s="34">
        <v>0</v>
      </c>
      <c r="N24" s="34">
        <v>0</v>
      </c>
      <c r="O24" s="34">
        <v>0</v>
      </c>
      <c r="P24" s="33">
        <v>0</v>
      </c>
      <c r="Q24" s="99" t="s">
        <v>111</v>
      </c>
      <c r="R24" s="93" t="s">
        <v>76</v>
      </c>
      <c r="S24" s="31" t="s">
        <v>77</v>
      </c>
      <c r="T24" s="31" t="s">
        <v>77</v>
      </c>
      <c r="U24" s="31" t="s">
        <v>77</v>
      </c>
      <c r="V24" s="31" t="s">
        <v>77</v>
      </c>
      <c r="W24" s="31" t="s">
        <v>77</v>
      </c>
      <c r="X24" s="31" t="s">
        <v>77</v>
      </c>
      <c r="Y24" s="34">
        <v>40000</v>
      </c>
      <c r="Z24" s="34">
        <v>40000</v>
      </c>
      <c r="AA24" s="33">
        <v>0</v>
      </c>
    </row>
    <row r="25" spans="1:27" ht="27.75" customHeight="1">
      <c r="A25" s="95" t="s">
        <v>6</v>
      </c>
      <c r="B25" s="93" t="s">
        <v>108</v>
      </c>
      <c r="C25" s="96" t="s">
        <v>6</v>
      </c>
      <c r="D25" s="96" t="s">
        <v>6</v>
      </c>
      <c r="E25" s="96" t="s">
        <v>6</v>
      </c>
      <c r="F25" s="32" t="s">
        <v>109</v>
      </c>
      <c r="G25" s="93" t="s">
        <v>80</v>
      </c>
      <c r="H25" s="34">
        <v>0</v>
      </c>
      <c r="I25" s="34">
        <v>0</v>
      </c>
      <c r="J25" s="34">
        <v>0</v>
      </c>
      <c r="K25" s="34">
        <v>0</v>
      </c>
      <c r="L25" s="34">
        <v>0</v>
      </c>
      <c r="M25" s="34">
        <v>0</v>
      </c>
      <c r="N25" s="34">
        <v>0</v>
      </c>
      <c r="O25" s="34">
        <v>0</v>
      </c>
      <c r="P25" s="33">
        <v>0</v>
      </c>
      <c r="Q25" s="99" t="s">
        <v>116</v>
      </c>
      <c r="R25" s="93" t="s">
        <v>82</v>
      </c>
      <c r="S25" s="31" t="s">
        <v>77</v>
      </c>
      <c r="T25" s="31" t="s">
        <v>77</v>
      </c>
      <c r="U25" s="31" t="s">
        <v>77</v>
      </c>
      <c r="V25" s="31" t="s">
        <v>77</v>
      </c>
      <c r="W25" s="31" t="s">
        <v>77</v>
      </c>
      <c r="X25" s="31" t="s">
        <v>77</v>
      </c>
      <c r="Y25" s="34">
        <v>0</v>
      </c>
      <c r="Z25" s="34">
        <v>0</v>
      </c>
      <c r="AA25" s="33">
        <v>0</v>
      </c>
    </row>
    <row r="26" spans="1:27" ht="27.75" customHeight="1">
      <c r="A26" s="95" t="s">
        <v>6</v>
      </c>
      <c r="B26" s="93" t="s">
        <v>113</v>
      </c>
      <c r="C26" s="96" t="s">
        <v>6</v>
      </c>
      <c r="D26" s="96" t="s">
        <v>6</v>
      </c>
      <c r="E26" s="96" t="s">
        <v>6</v>
      </c>
      <c r="F26" s="32" t="s">
        <v>114</v>
      </c>
      <c r="G26" s="93" t="s">
        <v>85</v>
      </c>
      <c r="H26" s="34">
        <v>36200</v>
      </c>
      <c r="I26" s="34">
        <v>36200</v>
      </c>
      <c r="J26" s="34">
        <v>0</v>
      </c>
      <c r="K26" s="34">
        <v>0</v>
      </c>
      <c r="L26" s="34">
        <v>0</v>
      </c>
      <c r="M26" s="34">
        <v>0</v>
      </c>
      <c r="N26" s="34">
        <v>0</v>
      </c>
      <c r="O26" s="34">
        <v>0</v>
      </c>
      <c r="P26" s="33">
        <v>0</v>
      </c>
      <c r="Q26" s="99" t="s">
        <v>121</v>
      </c>
      <c r="R26" s="93" t="s">
        <v>87</v>
      </c>
      <c r="S26" s="31" t="s">
        <v>77</v>
      </c>
      <c r="T26" s="31" t="s">
        <v>77</v>
      </c>
      <c r="U26" s="31" t="s">
        <v>77</v>
      </c>
      <c r="V26" s="31" t="s">
        <v>77</v>
      </c>
      <c r="W26" s="31" t="s">
        <v>77</v>
      </c>
      <c r="X26" s="31" t="s">
        <v>77</v>
      </c>
      <c r="Y26" s="34">
        <v>92000</v>
      </c>
      <c r="Z26" s="34">
        <v>92000</v>
      </c>
      <c r="AA26" s="33">
        <v>0</v>
      </c>
    </row>
    <row r="27" spans="1:27" ht="27.75" customHeight="1">
      <c r="A27" s="95" t="s">
        <v>6</v>
      </c>
      <c r="B27" s="93" t="s">
        <v>118</v>
      </c>
      <c r="C27" s="96" t="s">
        <v>6</v>
      </c>
      <c r="D27" s="96" t="s">
        <v>6</v>
      </c>
      <c r="E27" s="96" t="s">
        <v>6</v>
      </c>
      <c r="F27" s="32" t="s">
        <v>119</v>
      </c>
      <c r="G27" s="93" t="s">
        <v>90</v>
      </c>
      <c r="H27" s="34">
        <v>0</v>
      </c>
      <c r="I27" s="34">
        <v>0</v>
      </c>
      <c r="J27" s="34">
        <v>0</v>
      </c>
      <c r="K27" s="34">
        <v>0</v>
      </c>
      <c r="L27" s="34">
        <v>0</v>
      </c>
      <c r="M27" s="34">
        <v>0</v>
      </c>
      <c r="N27" s="34">
        <v>0</v>
      </c>
      <c r="O27" s="34">
        <v>0</v>
      </c>
      <c r="P27" s="33">
        <v>0</v>
      </c>
      <c r="Q27" s="99" t="s">
        <v>126</v>
      </c>
      <c r="R27" s="93" t="s">
        <v>92</v>
      </c>
      <c r="S27" s="31" t="s">
        <v>77</v>
      </c>
      <c r="T27" s="31" t="s">
        <v>77</v>
      </c>
      <c r="U27" s="31" t="s">
        <v>77</v>
      </c>
      <c r="V27" s="31" t="s">
        <v>77</v>
      </c>
      <c r="W27" s="31" t="s">
        <v>77</v>
      </c>
      <c r="X27" s="31" t="s">
        <v>77</v>
      </c>
      <c r="Y27" s="34">
        <v>0</v>
      </c>
      <c r="Z27" s="34">
        <v>0</v>
      </c>
      <c r="AA27" s="33">
        <v>0</v>
      </c>
    </row>
    <row r="28" spans="1:27" ht="27.75" customHeight="1">
      <c r="A28" s="95" t="s">
        <v>6</v>
      </c>
      <c r="B28" s="93" t="s">
        <v>123</v>
      </c>
      <c r="C28" s="96" t="s">
        <v>6</v>
      </c>
      <c r="D28" s="96" t="s">
        <v>6</v>
      </c>
      <c r="E28" s="96" t="s">
        <v>6</v>
      </c>
      <c r="F28" s="32" t="s">
        <v>124</v>
      </c>
      <c r="G28" s="93" t="s">
        <v>95</v>
      </c>
      <c r="H28" s="34">
        <v>0</v>
      </c>
      <c r="I28" s="34">
        <v>0</v>
      </c>
      <c r="J28" s="34">
        <v>0</v>
      </c>
      <c r="K28" s="34">
        <v>0</v>
      </c>
      <c r="L28" s="34">
        <v>0</v>
      </c>
      <c r="M28" s="34">
        <v>0</v>
      </c>
      <c r="N28" s="34">
        <v>0</v>
      </c>
      <c r="O28" s="34">
        <v>0</v>
      </c>
      <c r="P28" s="33">
        <v>0</v>
      </c>
      <c r="Q28" s="99" t="s">
        <v>131</v>
      </c>
      <c r="R28" s="93" t="s">
        <v>97</v>
      </c>
      <c r="S28" s="31" t="s">
        <v>77</v>
      </c>
      <c r="T28" s="31" t="s">
        <v>77</v>
      </c>
      <c r="U28" s="31" t="s">
        <v>77</v>
      </c>
      <c r="V28" s="31" t="s">
        <v>77</v>
      </c>
      <c r="W28" s="31" t="s">
        <v>77</v>
      </c>
      <c r="X28" s="31" t="s">
        <v>77</v>
      </c>
      <c r="Y28" s="34">
        <v>0</v>
      </c>
      <c r="Z28" s="34">
        <v>0</v>
      </c>
      <c r="AA28" s="33">
        <v>0</v>
      </c>
    </row>
    <row r="29" spans="1:27" ht="27.75" customHeight="1">
      <c r="A29" s="95" t="s">
        <v>6</v>
      </c>
      <c r="B29" s="93" t="s">
        <v>128</v>
      </c>
      <c r="C29" s="96" t="s">
        <v>6</v>
      </c>
      <c r="D29" s="96" t="s">
        <v>6</v>
      </c>
      <c r="E29" s="96" t="s">
        <v>6</v>
      </c>
      <c r="F29" s="32" t="s">
        <v>129</v>
      </c>
      <c r="G29" s="93" t="s">
        <v>100</v>
      </c>
      <c r="H29" s="34">
        <v>0</v>
      </c>
      <c r="I29" s="34">
        <v>0</v>
      </c>
      <c r="J29" s="34">
        <v>0</v>
      </c>
      <c r="K29" s="34">
        <v>0</v>
      </c>
      <c r="L29" s="34">
        <v>0</v>
      </c>
      <c r="M29" s="34">
        <v>0</v>
      </c>
      <c r="N29" s="34">
        <v>0</v>
      </c>
      <c r="O29" s="34">
        <v>0</v>
      </c>
      <c r="P29" s="33">
        <v>0</v>
      </c>
      <c r="Q29" s="99" t="s">
        <v>6</v>
      </c>
      <c r="R29" s="93" t="s">
        <v>102</v>
      </c>
      <c r="S29" s="96" t="s">
        <v>6</v>
      </c>
      <c r="T29" s="96" t="s">
        <v>6</v>
      </c>
      <c r="U29" s="96" t="s">
        <v>6</v>
      </c>
      <c r="V29" s="96" t="s">
        <v>6</v>
      </c>
      <c r="W29" s="96" t="s">
        <v>6</v>
      </c>
      <c r="X29" s="96" t="s">
        <v>6</v>
      </c>
      <c r="Y29" s="96" t="s">
        <v>6</v>
      </c>
      <c r="Z29" s="96" t="s">
        <v>6</v>
      </c>
      <c r="AA29" s="108" t="s">
        <v>6</v>
      </c>
    </row>
    <row r="30" spans="1:27" ht="27.75" customHeight="1">
      <c r="A30" s="95" t="s">
        <v>6</v>
      </c>
      <c r="B30" s="93" t="s">
        <v>133</v>
      </c>
      <c r="C30" s="96" t="s">
        <v>6</v>
      </c>
      <c r="D30" s="96" t="s">
        <v>6</v>
      </c>
      <c r="E30" s="96" t="s">
        <v>6</v>
      </c>
      <c r="F30" s="32" t="s">
        <v>134</v>
      </c>
      <c r="G30" s="93" t="s">
        <v>105</v>
      </c>
      <c r="H30" s="34">
        <v>0</v>
      </c>
      <c r="I30" s="34">
        <v>0</v>
      </c>
      <c r="J30" s="34">
        <v>0</v>
      </c>
      <c r="K30" s="34">
        <v>0</v>
      </c>
      <c r="L30" s="34">
        <v>0</v>
      </c>
      <c r="M30" s="34">
        <v>0</v>
      </c>
      <c r="N30" s="34">
        <v>0</v>
      </c>
      <c r="O30" s="34">
        <v>0</v>
      </c>
      <c r="P30" s="33">
        <v>0</v>
      </c>
      <c r="Q30" s="99" t="s">
        <v>6</v>
      </c>
      <c r="R30" s="93" t="s">
        <v>107</v>
      </c>
      <c r="S30" s="96" t="s">
        <v>6</v>
      </c>
      <c r="T30" s="96" t="s">
        <v>6</v>
      </c>
      <c r="U30" s="96" t="s">
        <v>6</v>
      </c>
      <c r="V30" s="96" t="s">
        <v>6</v>
      </c>
      <c r="W30" s="96" t="s">
        <v>6</v>
      </c>
      <c r="X30" s="96" t="s">
        <v>6</v>
      </c>
      <c r="Y30" s="96" t="s">
        <v>6</v>
      </c>
      <c r="Z30" s="96" t="s">
        <v>6</v>
      </c>
      <c r="AA30" s="108" t="s">
        <v>6</v>
      </c>
    </row>
    <row r="31" spans="1:27" ht="27.75" customHeight="1">
      <c r="A31" s="97" t="s">
        <v>137</v>
      </c>
      <c r="B31" s="93" t="s">
        <v>138</v>
      </c>
      <c r="C31" s="34">
        <v>897800</v>
      </c>
      <c r="D31" s="34">
        <v>1257835.5</v>
      </c>
      <c r="E31" s="34">
        <v>1257835.5</v>
      </c>
      <c r="F31" s="98" t="s">
        <v>139</v>
      </c>
      <c r="G31" s="93" t="s">
        <v>112</v>
      </c>
      <c r="H31" s="34">
        <v>897800</v>
      </c>
      <c r="I31" s="34">
        <v>897800</v>
      </c>
      <c r="J31" s="34">
        <v>0</v>
      </c>
      <c r="K31" s="34">
        <v>1421738.7</v>
      </c>
      <c r="L31" s="34">
        <v>1421738.7</v>
      </c>
      <c r="M31" s="34">
        <v>0</v>
      </c>
      <c r="N31" s="34">
        <v>1421738.7</v>
      </c>
      <c r="O31" s="34">
        <v>1421738.7</v>
      </c>
      <c r="P31" s="33">
        <v>0</v>
      </c>
      <c r="Q31" s="98" t="s">
        <v>139</v>
      </c>
      <c r="R31" s="93" t="s">
        <v>112</v>
      </c>
      <c r="S31" s="34">
        <v>897800</v>
      </c>
      <c r="T31" s="34">
        <v>897800</v>
      </c>
      <c r="U31" s="34">
        <v>0</v>
      </c>
      <c r="V31" s="34">
        <v>1421738.7</v>
      </c>
      <c r="W31" s="34">
        <v>1421738.7</v>
      </c>
      <c r="X31" s="34">
        <v>0</v>
      </c>
      <c r="Y31" s="34">
        <v>1421738.7</v>
      </c>
      <c r="Z31" s="34">
        <v>1421738.7</v>
      </c>
      <c r="AA31" s="33">
        <v>0</v>
      </c>
    </row>
    <row r="32" spans="1:27" ht="27.75" customHeight="1">
      <c r="A32" s="95" t="s">
        <v>6</v>
      </c>
      <c r="B32" s="93" t="s">
        <v>142</v>
      </c>
      <c r="C32" s="96" t="s">
        <v>6</v>
      </c>
      <c r="D32" s="96" t="s">
        <v>6</v>
      </c>
      <c r="E32" s="96" t="s">
        <v>6</v>
      </c>
      <c r="F32" s="93" t="s">
        <v>6</v>
      </c>
      <c r="G32" s="93" t="s">
        <v>117</v>
      </c>
      <c r="H32" s="96" t="s">
        <v>6</v>
      </c>
      <c r="I32" s="96" t="s">
        <v>6</v>
      </c>
      <c r="J32" s="96" t="s">
        <v>6</v>
      </c>
      <c r="K32" s="96" t="s">
        <v>6</v>
      </c>
      <c r="L32" s="96" t="s">
        <v>6</v>
      </c>
      <c r="M32" s="96" t="s">
        <v>6</v>
      </c>
      <c r="N32" s="96" t="s">
        <v>6</v>
      </c>
      <c r="O32" s="96" t="s">
        <v>6</v>
      </c>
      <c r="P32" s="108" t="s">
        <v>6</v>
      </c>
      <c r="Q32" s="93" t="s">
        <v>6</v>
      </c>
      <c r="R32" s="93" t="s">
        <v>117</v>
      </c>
      <c r="S32" s="96" t="s">
        <v>6</v>
      </c>
      <c r="T32" s="96" t="s">
        <v>6</v>
      </c>
      <c r="U32" s="96" t="s">
        <v>6</v>
      </c>
      <c r="V32" s="96" t="s">
        <v>6</v>
      </c>
      <c r="W32" s="96" t="s">
        <v>6</v>
      </c>
      <c r="X32" s="96" t="s">
        <v>6</v>
      </c>
      <c r="Y32" s="96" t="s">
        <v>6</v>
      </c>
      <c r="Z32" s="96" t="s">
        <v>6</v>
      </c>
      <c r="AA32" s="108" t="s">
        <v>6</v>
      </c>
    </row>
    <row r="33" spans="1:27" ht="27.75" customHeight="1">
      <c r="A33" s="95" t="s">
        <v>201</v>
      </c>
      <c r="B33" s="93" t="s">
        <v>146</v>
      </c>
      <c r="C33" s="34">
        <v>0</v>
      </c>
      <c r="D33" s="34">
        <v>163903.2</v>
      </c>
      <c r="E33" s="34">
        <v>163903.2</v>
      </c>
      <c r="F33" s="99" t="s">
        <v>202</v>
      </c>
      <c r="G33" s="93" t="s">
        <v>122</v>
      </c>
      <c r="H33" s="34">
        <v>0</v>
      </c>
      <c r="I33" s="34">
        <v>0</v>
      </c>
      <c r="J33" s="34">
        <v>0</v>
      </c>
      <c r="K33" s="34">
        <v>0</v>
      </c>
      <c r="L33" s="34">
        <v>0</v>
      </c>
      <c r="M33" s="34">
        <v>0</v>
      </c>
      <c r="N33" s="34">
        <v>0</v>
      </c>
      <c r="O33" s="34">
        <v>0</v>
      </c>
      <c r="P33" s="33">
        <v>0</v>
      </c>
      <c r="Q33" s="99" t="s">
        <v>202</v>
      </c>
      <c r="R33" s="93" t="s">
        <v>122</v>
      </c>
      <c r="S33" s="34">
        <v>0</v>
      </c>
      <c r="T33" s="34">
        <v>0</v>
      </c>
      <c r="U33" s="34">
        <v>0</v>
      </c>
      <c r="V33" s="34">
        <v>0</v>
      </c>
      <c r="W33" s="34">
        <v>0</v>
      </c>
      <c r="X33" s="34">
        <v>0</v>
      </c>
      <c r="Y33" s="34">
        <v>0</v>
      </c>
      <c r="Z33" s="34">
        <v>0</v>
      </c>
      <c r="AA33" s="33">
        <v>0</v>
      </c>
    </row>
    <row r="34" spans="1:27" ht="27.75" customHeight="1">
      <c r="A34" s="95" t="s">
        <v>199</v>
      </c>
      <c r="B34" s="93" t="s">
        <v>152</v>
      </c>
      <c r="C34" s="34">
        <v>0</v>
      </c>
      <c r="D34" s="34">
        <v>163903.2</v>
      </c>
      <c r="E34" s="34">
        <v>163903.2</v>
      </c>
      <c r="F34" s="99" t="s">
        <v>203</v>
      </c>
      <c r="G34" s="93" t="s">
        <v>127</v>
      </c>
      <c r="H34" s="34">
        <v>0</v>
      </c>
      <c r="I34" s="34">
        <v>0</v>
      </c>
      <c r="J34" s="34">
        <v>0</v>
      </c>
      <c r="K34" s="34">
        <v>0</v>
      </c>
      <c r="L34" s="34">
        <v>0</v>
      </c>
      <c r="M34" s="34">
        <v>0</v>
      </c>
      <c r="N34" s="34">
        <v>0</v>
      </c>
      <c r="O34" s="34">
        <v>0</v>
      </c>
      <c r="P34" s="33">
        <v>0</v>
      </c>
      <c r="Q34" s="99" t="s">
        <v>203</v>
      </c>
      <c r="R34" s="93" t="s">
        <v>127</v>
      </c>
      <c r="S34" s="34">
        <v>0</v>
      </c>
      <c r="T34" s="34">
        <v>0</v>
      </c>
      <c r="U34" s="34">
        <v>0</v>
      </c>
      <c r="V34" s="34">
        <v>0</v>
      </c>
      <c r="W34" s="34">
        <v>0</v>
      </c>
      <c r="X34" s="34">
        <v>0</v>
      </c>
      <c r="Y34" s="34">
        <v>0</v>
      </c>
      <c r="Z34" s="34">
        <v>0</v>
      </c>
      <c r="AA34" s="33">
        <v>0</v>
      </c>
    </row>
    <row r="35" spans="1:27" ht="27.75" customHeight="1">
      <c r="A35" s="95" t="s">
        <v>200</v>
      </c>
      <c r="B35" s="93" t="s">
        <v>158</v>
      </c>
      <c r="C35" s="34">
        <v>0</v>
      </c>
      <c r="D35" s="34">
        <v>0</v>
      </c>
      <c r="E35" s="34">
        <v>0</v>
      </c>
      <c r="F35" s="99" t="s">
        <v>204</v>
      </c>
      <c r="G35" s="93" t="s">
        <v>132</v>
      </c>
      <c r="H35" s="34">
        <v>0</v>
      </c>
      <c r="I35" s="34">
        <v>0</v>
      </c>
      <c r="J35" s="34">
        <v>0</v>
      </c>
      <c r="K35" s="34">
        <v>0</v>
      </c>
      <c r="L35" s="34">
        <v>0</v>
      </c>
      <c r="M35" s="34">
        <v>0</v>
      </c>
      <c r="N35" s="34">
        <v>0</v>
      </c>
      <c r="O35" s="34">
        <v>0</v>
      </c>
      <c r="P35" s="33">
        <v>0</v>
      </c>
      <c r="Q35" s="99" t="s">
        <v>204</v>
      </c>
      <c r="R35" s="93" t="s">
        <v>132</v>
      </c>
      <c r="S35" s="34">
        <v>0</v>
      </c>
      <c r="T35" s="34">
        <v>0</v>
      </c>
      <c r="U35" s="34">
        <v>0</v>
      </c>
      <c r="V35" s="34">
        <v>0</v>
      </c>
      <c r="W35" s="34">
        <v>0</v>
      </c>
      <c r="X35" s="34">
        <v>0</v>
      </c>
      <c r="Y35" s="34">
        <v>0</v>
      </c>
      <c r="Z35" s="34">
        <v>0</v>
      </c>
      <c r="AA35" s="33">
        <v>0</v>
      </c>
    </row>
    <row r="36" spans="1:27" ht="27.75" customHeight="1">
      <c r="A36" s="95" t="s">
        <v>6</v>
      </c>
      <c r="B36" s="93" t="s">
        <v>164</v>
      </c>
      <c r="C36" s="96" t="s">
        <v>6</v>
      </c>
      <c r="D36" s="96" t="s">
        <v>6</v>
      </c>
      <c r="E36" s="96" t="s">
        <v>6</v>
      </c>
      <c r="F36" s="99" t="s">
        <v>6</v>
      </c>
      <c r="G36" s="93" t="s">
        <v>136</v>
      </c>
      <c r="H36" s="96" t="s">
        <v>6</v>
      </c>
      <c r="I36" s="96" t="s">
        <v>6</v>
      </c>
      <c r="J36" s="96" t="s">
        <v>6</v>
      </c>
      <c r="K36" s="96" t="s">
        <v>6</v>
      </c>
      <c r="L36" s="96" t="s">
        <v>6</v>
      </c>
      <c r="M36" s="96" t="s">
        <v>6</v>
      </c>
      <c r="N36" s="96" t="s">
        <v>6</v>
      </c>
      <c r="O36" s="96" t="s">
        <v>6</v>
      </c>
      <c r="P36" s="108" t="s">
        <v>6</v>
      </c>
      <c r="Q36" s="99" t="s">
        <v>6</v>
      </c>
      <c r="R36" s="93" t="s">
        <v>136</v>
      </c>
      <c r="S36" s="96" t="s">
        <v>6</v>
      </c>
      <c r="T36" s="96" t="s">
        <v>6</v>
      </c>
      <c r="U36" s="96" t="s">
        <v>6</v>
      </c>
      <c r="V36" s="96" t="s">
        <v>6</v>
      </c>
      <c r="W36" s="96" t="s">
        <v>6</v>
      </c>
      <c r="X36" s="96" t="s">
        <v>6</v>
      </c>
      <c r="Y36" s="96" t="s">
        <v>6</v>
      </c>
      <c r="Z36" s="96" t="s">
        <v>6</v>
      </c>
      <c r="AA36" s="108" t="s">
        <v>6</v>
      </c>
    </row>
    <row r="37" spans="1:27" ht="27.75" customHeight="1">
      <c r="A37" s="100" t="s">
        <v>184</v>
      </c>
      <c r="B37" s="101" t="s">
        <v>169</v>
      </c>
      <c r="C37" s="78">
        <v>897800</v>
      </c>
      <c r="D37" s="78">
        <v>1421738.7</v>
      </c>
      <c r="E37" s="78">
        <v>1421738.7</v>
      </c>
      <c r="F37" s="102" t="s">
        <v>184</v>
      </c>
      <c r="G37" s="101" t="s">
        <v>140</v>
      </c>
      <c r="H37" s="78">
        <v>897800</v>
      </c>
      <c r="I37" s="78">
        <v>897800</v>
      </c>
      <c r="J37" s="78">
        <v>0</v>
      </c>
      <c r="K37" s="78">
        <v>1421738.7</v>
      </c>
      <c r="L37" s="78">
        <v>1421738.7</v>
      </c>
      <c r="M37" s="78">
        <v>0</v>
      </c>
      <c r="N37" s="78">
        <v>1421738.7</v>
      </c>
      <c r="O37" s="78">
        <v>1421738.7</v>
      </c>
      <c r="P37" s="83">
        <v>0</v>
      </c>
      <c r="Q37" s="102" t="s">
        <v>184</v>
      </c>
      <c r="R37" s="101" t="s">
        <v>140</v>
      </c>
      <c r="S37" s="78">
        <v>897800</v>
      </c>
      <c r="T37" s="78">
        <v>897800</v>
      </c>
      <c r="U37" s="78">
        <v>0</v>
      </c>
      <c r="V37" s="78">
        <v>1421738.7</v>
      </c>
      <c r="W37" s="78">
        <v>1421738.7</v>
      </c>
      <c r="X37" s="78">
        <v>0</v>
      </c>
      <c r="Y37" s="78">
        <v>1421738.7</v>
      </c>
      <c r="Z37" s="78">
        <v>1421738.7</v>
      </c>
      <c r="AA37" s="83">
        <v>0</v>
      </c>
    </row>
    <row r="38" spans="1:27" ht="15" customHeight="1">
      <c r="A38" s="79" t="s">
        <v>187</v>
      </c>
      <c r="B38" s="80" t="s">
        <v>6</v>
      </c>
      <c r="C38" s="80" t="s">
        <v>6</v>
      </c>
      <c r="D38" s="80" t="s">
        <v>6</v>
      </c>
      <c r="E38" s="80" t="s">
        <v>6</v>
      </c>
      <c r="F38" s="80" t="s">
        <v>6</v>
      </c>
      <c r="G38" s="103" t="s">
        <v>6</v>
      </c>
      <c r="H38" s="104" t="s">
        <v>6</v>
      </c>
      <c r="I38" s="80" t="s">
        <v>6</v>
      </c>
      <c r="J38" s="80" t="s">
        <v>6</v>
      </c>
      <c r="K38" s="80" t="s">
        <v>6</v>
      </c>
      <c r="L38" s="80" t="s">
        <v>6</v>
      </c>
      <c r="M38" s="80" t="s">
        <v>6</v>
      </c>
      <c r="N38" s="103" t="s">
        <v>6</v>
      </c>
      <c r="O38" s="104" t="s">
        <v>6</v>
      </c>
      <c r="P38" s="80" t="s">
        <v>6</v>
      </c>
      <c r="Q38" s="104" t="s">
        <v>6</v>
      </c>
      <c r="R38" s="104" t="s">
        <v>6</v>
      </c>
      <c r="S38" s="104" t="s">
        <v>6</v>
      </c>
      <c r="T38" s="104" t="s">
        <v>6</v>
      </c>
      <c r="U38" s="104" t="s">
        <v>6</v>
      </c>
      <c r="V38" s="80" t="s">
        <v>6</v>
      </c>
      <c r="W38" s="80" t="s">
        <v>6</v>
      </c>
      <c r="X38" s="80" t="s">
        <v>6</v>
      </c>
      <c r="Y38" s="104" t="s">
        <v>6</v>
      </c>
      <c r="Z38" s="104" t="s">
        <v>6</v>
      </c>
      <c r="AA38" s="104" t="s">
        <v>6</v>
      </c>
    </row>
    <row r="40" ht="14.25">
      <c r="N40" s="22"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fitToHeight="1" fitToWidth="1" horizontalDpi="600" verticalDpi="600" orientation="landscape" paperSize="9" scale="29"/>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tabSelected="1" workbookViewId="0" topLeftCell="A1">
      <selection activeCell="M20" sqref="M20"/>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20" t="s">
        <v>206</v>
      </c>
    </row>
    <row r="2" ht="14.25">
      <c r="K2" s="23" t="s">
        <v>207</v>
      </c>
    </row>
    <row r="3" spans="1:11" ht="14.25">
      <c r="A3" s="21" t="s">
        <v>2</v>
      </c>
      <c r="G3" s="22" t="s">
        <v>3</v>
      </c>
      <c r="K3" s="23" t="s">
        <v>4</v>
      </c>
    </row>
    <row r="4" spans="1:11" ht="15" customHeight="1">
      <c r="A4" s="24" t="s">
        <v>8</v>
      </c>
      <c r="B4" s="25" t="s">
        <v>6</v>
      </c>
      <c r="C4" s="25" t="s">
        <v>6</v>
      </c>
      <c r="D4" s="25" t="s">
        <v>6</v>
      </c>
      <c r="E4" s="71" t="s">
        <v>137</v>
      </c>
      <c r="F4" s="71" t="s">
        <v>208</v>
      </c>
      <c r="G4" s="71" t="s">
        <v>209</v>
      </c>
      <c r="H4" s="71" t="s">
        <v>210</v>
      </c>
      <c r="I4" s="71" t="s">
        <v>211</v>
      </c>
      <c r="J4" s="71" t="s">
        <v>212</v>
      </c>
      <c r="K4" s="85" t="s">
        <v>213</v>
      </c>
    </row>
    <row r="5" spans="1:11" ht="15" customHeight="1">
      <c r="A5" s="72" t="s">
        <v>214</v>
      </c>
      <c r="B5" s="73" t="s">
        <v>6</v>
      </c>
      <c r="C5" s="73" t="s">
        <v>6</v>
      </c>
      <c r="D5" s="28" t="s">
        <v>215</v>
      </c>
      <c r="E5" s="73" t="s">
        <v>6</v>
      </c>
      <c r="F5" s="73" t="s">
        <v>6</v>
      </c>
      <c r="G5" s="73" t="s">
        <v>6</v>
      </c>
      <c r="H5" s="73" t="s">
        <v>6</v>
      </c>
      <c r="I5" s="73" t="s">
        <v>6</v>
      </c>
      <c r="J5" s="73" t="s">
        <v>6</v>
      </c>
      <c r="K5" s="82" t="s">
        <v>195</v>
      </c>
    </row>
    <row r="6" spans="1:11" ht="15" customHeight="1">
      <c r="A6" s="72" t="s">
        <v>6</v>
      </c>
      <c r="B6" s="73" t="s">
        <v>6</v>
      </c>
      <c r="C6" s="73" t="s">
        <v>6</v>
      </c>
      <c r="D6" s="28" t="s">
        <v>6</v>
      </c>
      <c r="E6" s="73" t="s">
        <v>6</v>
      </c>
      <c r="F6" s="73" t="s">
        <v>6</v>
      </c>
      <c r="G6" s="73" t="s">
        <v>6</v>
      </c>
      <c r="H6" s="73" t="s">
        <v>6</v>
      </c>
      <c r="I6" s="73" t="s">
        <v>6</v>
      </c>
      <c r="J6" s="73" t="s">
        <v>6</v>
      </c>
      <c r="K6" s="82" t="s">
        <v>6</v>
      </c>
    </row>
    <row r="7" spans="1:11" ht="15" customHeight="1">
      <c r="A7" s="72" t="s">
        <v>6</v>
      </c>
      <c r="B7" s="73" t="s">
        <v>6</v>
      </c>
      <c r="C7" s="73" t="s">
        <v>6</v>
      </c>
      <c r="D7" s="28" t="s">
        <v>6</v>
      </c>
      <c r="E7" s="73" t="s">
        <v>6</v>
      </c>
      <c r="F7" s="73" t="s">
        <v>6</v>
      </c>
      <c r="G7" s="73" t="s">
        <v>6</v>
      </c>
      <c r="H7" s="73" t="s">
        <v>6</v>
      </c>
      <c r="I7" s="73" t="s">
        <v>6</v>
      </c>
      <c r="J7" s="73" t="s">
        <v>6</v>
      </c>
      <c r="K7" s="82" t="s">
        <v>6</v>
      </c>
    </row>
    <row r="8" spans="1:11" ht="15" customHeight="1">
      <c r="A8" s="27" t="s">
        <v>216</v>
      </c>
      <c r="B8" s="28" t="s">
        <v>217</v>
      </c>
      <c r="C8" s="28" t="s">
        <v>218</v>
      </c>
      <c r="D8" s="28" t="s">
        <v>15</v>
      </c>
      <c r="E8" s="73" t="s">
        <v>16</v>
      </c>
      <c r="F8" s="73" t="s">
        <v>17</v>
      </c>
      <c r="G8" s="73" t="s">
        <v>18</v>
      </c>
      <c r="H8" s="73" t="s">
        <v>19</v>
      </c>
      <c r="I8" s="73" t="s">
        <v>20</v>
      </c>
      <c r="J8" s="73" t="s">
        <v>21</v>
      </c>
      <c r="K8" s="82" t="s">
        <v>22</v>
      </c>
    </row>
    <row r="9" spans="1:11" ht="15" customHeight="1">
      <c r="A9" s="27" t="s">
        <v>6</v>
      </c>
      <c r="B9" s="28" t="s">
        <v>6</v>
      </c>
      <c r="C9" s="28" t="s">
        <v>6</v>
      </c>
      <c r="D9" s="28" t="s">
        <v>219</v>
      </c>
      <c r="E9" s="34">
        <v>1257835.5</v>
      </c>
      <c r="F9" s="34">
        <v>1257835.5</v>
      </c>
      <c r="G9" s="34">
        <v>0</v>
      </c>
      <c r="H9" s="34">
        <v>0</v>
      </c>
      <c r="I9" s="34">
        <v>0</v>
      </c>
      <c r="J9" s="34">
        <v>0</v>
      </c>
      <c r="K9" s="33">
        <v>0</v>
      </c>
    </row>
    <row r="10" spans="1:11" ht="15" customHeight="1">
      <c r="A10" s="74" t="s">
        <v>220</v>
      </c>
      <c r="B10" s="75" t="s">
        <v>6</v>
      </c>
      <c r="C10" s="75" t="s">
        <v>6</v>
      </c>
      <c r="D10" s="75" t="s">
        <v>221</v>
      </c>
      <c r="E10" s="34">
        <v>250000</v>
      </c>
      <c r="F10" s="34">
        <v>250000</v>
      </c>
      <c r="G10" s="34">
        <v>0</v>
      </c>
      <c r="H10" s="34">
        <v>0</v>
      </c>
      <c r="I10" s="34">
        <v>0</v>
      </c>
      <c r="J10" s="34">
        <v>0</v>
      </c>
      <c r="K10" s="33">
        <v>0</v>
      </c>
    </row>
    <row r="11" spans="1:11" ht="15" customHeight="1">
      <c r="A11" s="74" t="s">
        <v>222</v>
      </c>
      <c r="B11" s="75" t="s">
        <v>6</v>
      </c>
      <c r="C11" s="75" t="s">
        <v>6</v>
      </c>
      <c r="D11" s="75" t="s">
        <v>223</v>
      </c>
      <c r="E11" s="34">
        <v>250000</v>
      </c>
      <c r="F11" s="34">
        <v>250000</v>
      </c>
      <c r="G11" s="34">
        <v>0</v>
      </c>
      <c r="H11" s="34">
        <v>0</v>
      </c>
      <c r="I11" s="34">
        <v>0</v>
      </c>
      <c r="J11" s="34">
        <v>0</v>
      </c>
      <c r="K11" s="33">
        <v>0</v>
      </c>
    </row>
    <row r="12" spans="1:11" ht="15" customHeight="1">
      <c r="A12" s="74" t="s">
        <v>224</v>
      </c>
      <c r="B12" s="75" t="s">
        <v>6</v>
      </c>
      <c r="C12" s="75" t="s">
        <v>6</v>
      </c>
      <c r="D12" s="75" t="s">
        <v>225</v>
      </c>
      <c r="E12" s="34">
        <v>250000</v>
      </c>
      <c r="F12" s="34">
        <v>250000</v>
      </c>
      <c r="G12" s="34">
        <v>0</v>
      </c>
      <c r="H12" s="34">
        <v>0</v>
      </c>
      <c r="I12" s="34">
        <v>0</v>
      </c>
      <c r="J12" s="34">
        <v>0</v>
      </c>
      <c r="K12" s="33">
        <v>0</v>
      </c>
    </row>
    <row r="13" spans="1:11" ht="15" customHeight="1">
      <c r="A13" s="74" t="s">
        <v>226</v>
      </c>
      <c r="B13" s="75" t="s">
        <v>6</v>
      </c>
      <c r="C13" s="75" t="s">
        <v>6</v>
      </c>
      <c r="D13" s="75" t="s">
        <v>227</v>
      </c>
      <c r="E13" s="34">
        <v>857835.5</v>
      </c>
      <c r="F13" s="34">
        <v>857835.5</v>
      </c>
      <c r="G13" s="34">
        <v>0</v>
      </c>
      <c r="H13" s="34">
        <v>0</v>
      </c>
      <c r="I13" s="34">
        <v>0</v>
      </c>
      <c r="J13" s="34">
        <v>0</v>
      </c>
      <c r="K13" s="33">
        <v>0</v>
      </c>
    </row>
    <row r="14" spans="1:11" ht="15" customHeight="1">
      <c r="A14" s="74" t="s">
        <v>228</v>
      </c>
      <c r="B14" s="75" t="s">
        <v>6</v>
      </c>
      <c r="C14" s="75" t="s">
        <v>6</v>
      </c>
      <c r="D14" s="75" t="s">
        <v>229</v>
      </c>
      <c r="E14" s="34">
        <v>857835.5</v>
      </c>
      <c r="F14" s="34">
        <v>857835.5</v>
      </c>
      <c r="G14" s="34">
        <v>0</v>
      </c>
      <c r="H14" s="34">
        <v>0</v>
      </c>
      <c r="I14" s="34">
        <v>0</v>
      </c>
      <c r="J14" s="34">
        <v>0</v>
      </c>
      <c r="K14" s="33">
        <v>0</v>
      </c>
    </row>
    <row r="15" spans="1:11" ht="15" customHeight="1">
      <c r="A15" s="74" t="s">
        <v>230</v>
      </c>
      <c r="B15" s="75" t="s">
        <v>6</v>
      </c>
      <c r="C15" s="75" t="s">
        <v>6</v>
      </c>
      <c r="D15" s="75" t="s">
        <v>231</v>
      </c>
      <c r="E15" s="34">
        <v>645535.5</v>
      </c>
      <c r="F15" s="34">
        <v>645535.5</v>
      </c>
      <c r="G15" s="34">
        <v>0</v>
      </c>
      <c r="H15" s="34">
        <v>0</v>
      </c>
      <c r="I15" s="34">
        <v>0</v>
      </c>
      <c r="J15" s="34">
        <v>0</v>
      </c>
      <c r="K15" s="33">
        <v>0</v>
      </c>
    </row>
    <row r="16" spans="1:11" ht="15" customHeight="1">
      <c r="A16" s="74" t="s">
        <v>232</v>
      </c>
      <c r="B16" s="75" t="s">
        <v>6</v>
      </c>
      <c r="C16" s="75" t="s">
        <v>6</v>
      </c>
      <c r="D16" s="75" t="s">
        <v>233</v>
      </c>
      <c r="E16" s="34">
        <v>172300</v>
      </c>
      <c r="F16" s="34">
        <v>172300</v>
      </c>
      <c r="G16" s="34">
        <v>0</v>
      </c>
      <c r="H16" s="34">
        <v>0</v>
      </c>
      <c r="I16" s="34">
        <v>0</v>
      </c>
      <c r="J16" s="34">
        <v>0</v>
      </c>
      <c r="K16" s="33">
        <v>0</v>
      </c>
    </row>
    <row r="17" spans="1:11" ht="15" customHeight="1">
      <c r="A17" s="74" t="s">
        <v>234</v>
      </c>
      <c r="B17" s="75" t="s">
        <v>6</v>
      </c>
      <c r="C17" s="75" t="s">
        <v>6</v>
      </c>
      <c r="D17" s="75" t="s">
        <v>235</v>
      </c>
      <c r="E17" s="34">
        <v>40000</v>
      </c>
      <c r="F17" s="34">
        <v>40000</v>
      </c>
      <c r="G17" s="34">
        <v>0</v>
      </c>
      <c r="H17" s="34">
        <v>0</v>
      </c>
      <c r="I17" s="34">
        <v>0</v>
      </c>
      <c r="J17" s="34">
        <v>0</v>
      </c>
      <c r="K17" s="33">
        <v>0</v>
      </c>
    </row>
    <row r="18" spans="1:11" ht="15" customHeight="1">
      <c r="A18" s="74" t="s">
        <v>236</v>
      </c>
      <c r="B18" s="75" t="s">
        <v>6</v>
      </c>
      <c r="C18" s="75" t="s">
        <v>6</v>
      </c>
      <c r="D18" s="75" t="s">
        <v>237</v>
      </c>
      <c r="E18" s="34">
        <v>150000</v>
      </c>
      <c r="F18" s="34">
        <v>150000</v>
      </c>
      <c r="G18" s="34">
        <v>0</v>
      </c>
      <c r="H18" s="34">
        <v>0</v>
      </c>
      <c r="I18" s="34">
        <v>0</v>
      </c>
      <c r="J18" s="34">
        <v>0</v>
      </c>
      <c r="K18" s="33">
        <v>0</v>
      </c>
    </row>
    <row r="19" spans="1:11" ht="15" customHeight="1">
      <c r="A19" s="74" t="s">
        <v>238</v>
      </c>
      <c r="B19" s="75" t="s">
        <v>6</v>
      </c>
      <c r="C19" s="75" t="s">
        <v>6</v>
      </c>
      <c r="D19" s="75" t="s">
        <v>239</v>
      </c>
      <c r="E19" s="34">
        <v>150000</v>
      </c>
      <c r="F19" s="34">
        <v>150000</v>
      </c>
      <c r="G19" s="34">
        <v>0</v>
      </c>
      <c r="H19" s="34">
        <v>0</v>
      </c>
      <c r="I19" s="34">
        <v>0</v>
      </c>
      <c r="J19" s="34">
        <v>0</v>
      </c>
      <c r="K19" s="33">
        <v>0</v>
      </c>
    </row>
    <row r="20" spans="1:11" ht="15" customHeight="1">
      <c r="A20" s="74" t="s">
        <v>240</v>
      </c>
      <c r="B20" s="75" t="s">
        <v>6</v>
      </c>
      <c r="C20" s="75" t="s">
        <v>6</v>
      </c>
      <c r="D20" s="75" t="s">
        <v>241</v>
      </c>
      <c r="E20" s="34">
        <v>150000</v>
      </c>
      <c r="F20" s="34">
        <v>150000</v>
      </c>
      <c r="G20" s="34">
        <v>0</v>
      </c>
      <c r="H20" s="34">
        <v>0</v>
      </c>
      <c r="I20" s="34">
        <v>0</v>
      </c>
      <c r="J20" s="34">
        <v>0</v>
      </c>
      <c r="K20" s="33">
        <v>0</v>
      </c>
    </row>
    <row r="21" spans="1:11" ht="15" customHeight="1">
      <c r="A21" s="76" t="s">
        <v>6</v>
      </c>
      <c r="B21" s="77" t="s">
        <v>6</v>
      </c>
      <c r="C21" s="77" t="s">
        <v>6</v>
      </c>
      <c r="D21" s="77" t="s">
        <v>6</v>
      </c>
      <c r="E21" s="87" t="s">
        <v>6</v>
      </c>
      <c r="F21" s="87" t="s">
        <v>6</v>
      </c>
      <c r="G21" s="87" t="s">
        <v>6</v>
      </c>
      <c r="H21" s="87" t="s">
        <v>6</v>
      </c>
      <c r="I21" s="87" t="s">
        <v>6</v>
      </c>
      <c r="J21" s="87" t="s">
        <v>6</v>
      </c>
      <c r="K21" s="88" t="s">
        <v>6</v>
      </c>
    </row>
    <row r="23" ht="14.25">
      <c r="G23" s="22" t="s">
        <v>242</v>
      </c>
    </row>
  </sheetData>
  <sheetProtection/>
  <mergeCells count="86">
    <mergeCell ref="A4:D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20" t="s">
        <v>243</v>
      </c>
    </row>
    <row r="2" ht="14.25">
      <c r="J2" s="23" t="s">
        <v>244</v>
      </c>
    </row>
    <row r="3" spans="1:10" ht="14.25">
      <c r="A3" s="21" t="s">
        <v>2</v>
      </c>
      <c r="F3" s="22" t="s">
        <v>3</v>
      </c>
      <c r="J3" s="23" t="s">
        <v>4</v>
      </c>
    </row>
    <row r="4" spans="1:10" ht="15" customHeight="1">
      <c r="A4" s="24" t="s">
        <v>8</v>
      </c>
      <c r="B4" s="25" t="s">
        <v>6</v>
      </c>
      <c r="C4" s="25" t="s">
        <v>6</v>
      </c>
      <c r="D4" s="25" t="s">
        <v>6</v>
      </c>
      <c r="E4" s="71" t="s">
        <v>139</v>
      </c>
      <c r="F4" s="71" t="s">
        <v>245</v>
      </c>
      <c r="G4" s="71" t="s">
        <v>246</v>
      </c>
      <c r="H4" s="71" t="s">
        <v>247</v>
      </c>
      <c r="I4" s="71" t="s">
        <v>248</v>
      </c>
      <c r="J4" s="85" t="s">
        <v>249</v>
      </c>
    </row>
    <row r="5" spans="1:10" ht="15" customHeight="1">
      <c r="A5" s="72" t="s">
        <v>214</v>
      </c>
      <c r="B5" s="73" t="s">
        <v>6</v>
      </c>
      <c r="C5" s="73" t="s">
        <v>6</v>
      </c>
      <c r="D5" s="28" t="s">
        <v>215</v>
      </c>
      <c r="E5" s="73" t="s">
        <v>6</v>
      </c>
      <c r="F5" s="73" t="s">
        <v>6</v>
      </c>
      <c r="G5" s="73" t="s">
        <v>6</v>
      </c>
      <c r="H5" s="73" t="s">
        <v>6</v>
      </c>
      <c r="I5" s="73" t="s">
        <v>6</v>
      </c>
      <c r="J5" s="82" t="s">
        <v>6</v>
      </c>
    </row>
    <row r="6" spans="1:10" ht="15" customHeight="1">
      <c r="A6" s="72" t="s">
        <v>6</v>
      </c>
      <c r="B6" s="73" t="s">
        <v>6</v>
      </c>
      <c r="C6" s="73" t="s">
        <v>6</v>
      </c>
      <c r="D6" s="28" t="s">
        <v>6</v>
      </c>
      <c r="E6" s="73" t="s">
        <v>6</v>
      </c>
      <c r="F6" s="73" t="s">
        <v>6</v>
      </c>
      <c r="G6" s="73" t="s">
        <v>6</v>
      </c>
      <c r="H6" s="73" t="s">
        <v>6</v>
      </c>
      <c r="I6" s="73" t="s">
        <v>6</v>
      </c>
      <c r="J6" s="82" t="s">
        <v>6</v>
      </c>
    </row>
    <row r="7" spans="1:10" ht="15" customHeight="1">
      <c r="A7" s="72" t="s">
        <v>6</v>
      </c>
      <c r="B7" s="73" t="s">
        <v>6</v>
      </c>
      <c r="C7" s="73" t="s">
        <v>6</v>
      </c>
      <c r="D7" s="28" t="s">
        <v>6</v>
      </c>
      <c r="E7" s="73" t="s">
        <v>6</v>
      </c>
      <c r="F7" s="73" t="s">
        <v>6</v>
      </c>
      <c r="G7" s="73" t="s">
        <v>6</v>
      </c>
      <c r="H7" s="73" t="s">
        <v>6</v>
      </c>
      <c r="I7" s="73" t="s">
        <v>6</v>
      </c>
      <c r="J7" s="82" t="s">
        <v>6</v>
      </c>
    </row>
    <row r="8" spans="1:10" ht="15" customHeight="1">
      <c r="A8" s="27" t="s">
        <v>216</v>
      </c>
      <c r="B8" s="28" t="s">
        <v>217</v>
      </c>
      <c r="C8" s="28" t="s">
        <v>218</v>
      </c>
      <c r="D8" s="28" t="s">
        <v>15</v>
      </c>
      <c r="E8" s="73" t="s">
        <v>16</v>
      </c>
      <c r="F8" s="73" t="s">
        <v>17</v>
      </c>
      <c r="G8" s="73" t="s">
        <v>18</v>
      </c>
      <c r="H8" s="73" t="s">
        <v>19</v>
      </c>
      <c r="I8" s="73" t="s">
        <v>20</v>
      </c>
      <c r="J8" s="82" t="s">
        <v>21</v>
      </c>
    </row>
    <row r="9" spans="1:10" ht="15" customHeight="1">
      <c r="A9" s="27" t="s">
        <v>6</v>
      </c>
      <c r="B9" s="28" t="s">
        <v>6</v>
      </c>
      <c r="C9" s="28" t="s">
        <v>6</v>
      </c>
      <c r="D9" s="28" t="s">
        <v>219</v>
      </c>
      <c r="E9" s="34">
        <v>1421738.7</v>
      </c>
      <c r="F9" s="34">
        <v>1289738.7</v>
      </c>
      <c r="G9" s="34">
        <v>132000</v>
      </c>
      <c r="H9" s="34">
        <v>0</v>
      </c>
      <c r="I9" s="34">
        <v>0</v>
      </c>
      <c r="J9" s="33">
        <v>0</v>
      </c>
    </row>
    <row r="10" spans="1:10" ht="15" customHeight="1">
      <c r="A10" s="74" t="s">
        <v>220</v>
      </c>
      <c r="B10" s="75" t="s">
        <v>6</v>
      </c>
      <c r="C10" s="75" t="s">
        <v>6</v>
      </c>
      <c r="D10" s="75" t="s">
        <v>221</v>
      </c>
      <c r="E10" s="34">
        <v>250000</v>
      </c>
      <c r="F10" s="34">
        <v>250000</v>
      </c>
      <c r="G10" s="34">
        <v>0</v>
      </c>
      <c r="H10" s="34">
        <v>0</v>
      </c>
      <c r="I10" s="34">
        <v>0</v>
      </c>
      <c r="J10" s="33">
        <v>0</v>
      </c>
    </row>
    <row r="11" spans="1:10" ht="15" customHeight="1">
      <c r="A11" s="74" t="s">
        <v>222</v>
      </c>
      <c r="B11" s="75" t="s">
        <v>6</v>
      </c>
      <c r="C11" s="75" t="s">
        <v>6</v>
      </c>
      <c r="D11" s="75" t="s">
        <v>223</v>
      </c>
      <c r="E11" s="34">
        <v>250000</v>
      </c>
      <c r="F11" s="34">
        <v>250000</v>
      </c>
      <c r="G11" s="34">
        <v>0</v>
      </c>
      <c r="H11" s="34">
        <v>0</v>
      </c>
      <c r="I11" s="34">
        <v>0</v>
      </c>
      <c r="J11" s="33">
        <v>0</v>
      </c>
    </row>
    <row r="12" spans="1:10" ht="15" customHeight="1">
      <c r="A12" s="74" t="s">
        <v>224</v>
      </c>
      <c r="B12" s="75" t="s">
        <v>6</v>
      </c>
      <c r="C12" s="75" t="s">
        <v>6</v>
      </c>
      <c r="D12" s="75" t="s">
        <v>225</v>
      </c>
      <c r="E12" s="34">
        <v>250000</v>
      </c>
      <c r="F12" s="34">
        <v>250000</v>
      </c>
      <c r="G12" s="34">
        <v>0</v>
      </c>
      <c r="H12" s="34">
        <v>0</v>
      </c>
      <c r="I12" s="34">
        <v>0</v>
      </c>
      <c r="J12" s="33">
        <v>0</v>
      </c>
    </row>
    <row r="13" spans="1:10" ht="15" customHeight="1">
      <c r="A13" s="74" t="s">
        <v>226</v>
      </c>
      <c r="B13" s="75" t="s">
        <v>6</v>
      </c>
      <c r="C13" s="75" t="s">
        <v>6</v>
      </c>
      <c r="D13" s="75" t="s">
        <v>227</v>
      </c>
      <c r="E13" s="34">
        <v>857835.5</v>
      </c>
      <c r="F13" s="34">
        <v>857835.5</v>
      </c>
      <c r="G13" s="34">
        <v>0</v>
      </c>
      <c r="H13" s="34">
        <v>0</v>
      </c>
      <c r="I13" s="34">
        <v>0</v>
      </c>
      <c r="J13" s="33">
        <v>0</v>
      </c>
    </row>
    <row r="14" spans="1:10" ht="15" customHeight="1">
      <c r="A14" s="74" t="s">
        <v>228</v>
      </c>
      <c r="B14" s="75" t="s">
        <v>6</v>
      </c>
      <c r="C14" s="75" t="s">
        <v>6</v>
      </c>
      <c r="D14" s="75" t="s">
        <v>229</v>
      </c>
      <c r="E14" s="34">
        <v>857835.5</v>
      </c>
      <c r="F14" s="34">
        <v>857835.5</v>
      </c>
      <c r="G14" s="34">
        <v>0</v>
      </c>
      <c r="H14" s="34">
        <v>0</v>
      </c>
      <c r="I14" s="34">
        <v>0</v>
      </c>
      <c r="J14" s="33">
        <v>0</v>
      </c>
    </row>
    <row r="15" spans="1:10" ht="15" customHeight="1">
      <c r="A15" s="74" t="s">
        <v>230</v>
      </c>
      <c r="B15" s="75" t="s">
        <v>6</v>
      </c>
      <c r="C15" s="75" t="s">
        <v>6</v>
      </c>
      <c r="D15" s="75" t="s">
        <v>231</v>
      </c>
      <c r="E15" s="34">
        <v>645535.5</v>
      </c>
      <c r="F15" s="34">
        <v>645535.5</v>
      </c>
      <c r="G15" s="34">
        <v>0</v>
      </c>
      <c r="H15" s="34">
        <v>0</v>
      </c>
      <c r="I15" s="34">
        <v>0</v>
      </c>
      <c r="J15" s="33">
        <v>0</v>
      </c>
    </row>
    <row r="16" spans="1:10" ht="15" customHeight="1">
      <c r="A16" s="74" t="s">
        <v>232</v>
      </c>
      <c r="B16" s="75" t="s">
        <v>6</v>
      </c>
      <c r="C16" s="75" t="s">
        <v>6</v>
      </c>
      <c r="D16" s="75" t="s">
        <v>233</v>
      </c>
      <c r="E16" s="34">
        <v>172300</v>
      </c>
      <c r="F16" s="34">
        <v>172300</v>
      </c>
      <c r="G16" s="34">
        <v>0</v>
      </c>
      <c r="H16" s="34">
        <v>0</v>
      </c>
      <c r="I16" s="34">
        <v>0</v>
      </c>
      <c r="J16" s="33">
        <v>0</v>
      </c>
    </row>
    <row r="17" spans="1:10" ht="15" customHeight="1">
      <c r="A17" s="74" t="s">
        <v>234</v>
      </c>
      <c r="B17" s="75" t="s">
        <v>6</v>
      </c>
      <c r="C17" s="75" t="s">
        <v>6</v>
      </c>
      <c r="D17" s="75" t="s">
        <v>235</v>
      </c>
      <c r="E17" s="34">
        <v>40000</v>
      </c>
      <c r="F17" s="34">
        <v>40000</v>
      </c>
      <c r="G17" s="34">
        <v>0</v>
      </c>
      <c r="H17" s="34">
        <v>0</v>
      </c>
      <c r="I17" s="34">
        <v>0</v>
      </c>
      <c r="J17" s="33">
        <v>0</v>
      </c>
    </row>
    <row r="18" spans="1:10" ht="15" customHeight="1">
      <c r="A18" s="74" t="s">
        <v>236</v>
      </c>
      <c r="B18" s="75" t="s">
        <v>6</v>
      </c>
      <c r="C18" s="75" t="s">
        <v>6</v>
      </c>
      <c r="D18" s="75" t="s">
        <v>237</v>
      </c>
      <c r="E18" s="34">
        <v>313903.2</v>
      </c>
      <c r="F18" s="34">
        <v>181903.2</v>
      </c>
      <c r="G18" s="34">
        <v>132000</v>
      </c>
      <c r="H18" s="34">
        <v>0</v>
      </c>
      <c r="I18" s="34">
        <v>0</v>
      </c>
      <c r="J18" s="33">
        <v>0</v>
      </c>
    </row>
    <row r="19" spans="1:10" ht="15" customHeight="1">
      <c r="A19" s="74" t="s">
        <v>238</v>
      </c>
      <c r="B19" s="75" t="s">
        <v>6</v>
      </c>
      <c r="C19" s="75" t="s">
        <v>6</v>
      </c>
      <c r="D19" s="75" t="s">
        <v>239</v>
      </c>
      <c r="E19" s="34">
        <v>313903.2</v>
      </c>
      <c r="F19" s="34">
        <v>181903.2</v>
      </c>
      <c r="G19" s="34">
        <v>132000</v>
      </c>
      <c r="H19" s="34">
        <v>0</v>
      </c>
      <c r="I19" s="34">
        <v>0</v>
      </c>
      <c r="J19" s="33">
        <v>0</v>
      </c>
    </row>
    <row r="20" spans="1:10" ht="15" customHeight="1">
      <c r="A20" s="74" t="s">
        <v>250</v>
      </c>
      <c r="B20" s="75" t="s">
        <v>6</v>
      </c>
      <c r="C20" s="75" t="s">
        <v>6</v>
      </c>
      <c r="D20" s="75" t="s">
        <v>233</v>
      </c>
      <c r="E20" s="34">
        <v>163903.2</v>
      </c>
      <c r="F20" s="34">
        <v>163903.2</v>
      </c>
      <c r="G20" s="34">
        <v>0</v>
      </c>
      <c r="H20" s="34">
        <v>0</v>
      </c>
      <c r="I20" s="34">
        <v>0</v>
      </c>
      <c r="J20" s="33">
        <v>0</v>
      </c>
    </row>
    <row r="21" spans="1:10" ht="15" customHeight="1">
      <c r="A21" s="76" t="s">
        <v>240</v>
      </c>
      <c r="B21" s="77" t="s">
        <v>6</v>
      </c>
      <c r="C21" s="77" t="s">
        <v>6</v>
      </c>
      <c r="D21" s="77" t="s">
        <v>241</v>
      </c>
      <c r="E21" s="78">
        <v>150000</v>
      </c>
      <c r="F21" s="78">
        <v>18000</v>
      </c>
      <c r="G21" s="78">
        <v>132000</v>
      </c>
      <c r="H21" s="78">
        <v>0</v>
      </c>
      <c r="I21" s="78">
        <v>0</v>
      </c>
      <c r="J21" s="83">
        <v>0</v>
      </c>
    </row>
    <row r="23" ht="14.25">
      <c r="F23" s="22" t="s">
        <v>251</v>
      </c>
    </row>
  </sheetData>
  <sheetProtection/>
  <mergeCells count="82">
    <mergeCell ref="A4:D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T23"/>
  <sheetViews>
    <sheetView workbookViewId="0" topLeftCell="A1">
      <selection activeCell="H4" sqref="H4:J4"/>
    </sheetView>
  </sheetViews>
  <sheetFormatPr defaultColWidth="9.140625" defaultRowHeight="12.75"/>
  <cols>
    <col min="1" max="3" width="3.140625" style="0" customWidth="1"/>
    <col min="4" max="4" width="35.421875" style="0" customWidth="1"/>
    <col min="5" max="8" width="16.00390625" style="0" customWidth="1"/>
    <col min="9" max="10" width="17.140625" style="0" customWidth="1"/>
    <col min="11" max="20" width="16.00390625" style="0" customWidth="1"/>
    <col min="21" max="21" width="9.7109375" style="0" bestFit="1" customWidth="1"/>
  </cols>
  <sheetData>
    <row r="1" ht="27">
      <c r="K1" s="20" t="s">
        <v>252</v>
      </c>
    </row>
    <row r="2" ht="14.25">
      <c r="T2" s="23" t="s">
        <v>253</v>
      </c>
    </row>
    <row r="3" spans="1:20" ht="14.25">
      <c r="A3" s="21" t="s">
        <v>2</v>
      </c>
      <c r="K3" s="22" t="s">
        <v>3</v>
      </c>
      <c r="T3" s="23" t="s">
        <v>4</v>
      </c>
    </row>
    <row r="4" spans="1:20" ht="15" customHeight="1">
      <c r="A4" s="70" t="s">
        <v>8</v>
      </c>
      <c r="B4" s="71" t="s">
        <v>6</v>
      </c>
      <c r="C4" s="71" t="s">
        <v>6</v>
      </c>
      <c r="D4" s="71" t="s">
        <v>6</v>
      </c>
      <c r="E4" s="71" t="s">
        <v>254</v>
      </c>
      <c r="F4" s="71" t="s">
        <v>6</v>
      </c>
      <c r="G4" s="71" t="s">
        <v>6</v>
      </c>
      <c r="H4" s="71" t="s">
        <v>255</v>
      </c>
      <c r="I4" s="71" t="s">
        <v>6</v>
      </c>
      <c r="J4" s="71" t="s">
        <v>6</v>
      </c>
      <c r="K4" s="71" t="s">
        <v>256</v>
      </c>
      <c r="L4" s="71" t="s">
        <v>6</v>
      </c>
      <c r="M4" s="71" t="s">
        <v>6</v>
      </c>
      <c r="N4" s="71" t="s">
        <v>6</v>
      </c>
      <c r="O4" s="71" t="s">
        <v>6</v>
      </c>
      <c r="P4" s="71" t="s">
        <v>257</v>
      </c>
      <c r="Q4" s="71" t="s">
        <v>6</v>
      </c>
      <c r="R4" s="71" t="s">
        <v>6</v>
      </c>
      <c r="S4" s="84" t="s">
        <v>6</v>
      </c>
      <c r="T4" s="85" t="s">
        <v>6</v>
      </c>
    </row>
    <row r="5" spans="1:20" ht="15" customHeight="1">
      <c r="A5" s="72" t="s">
        <v>214</v>
      </c>
      <c r="B5" s="73" t="s">
        <v>6</v>
      </c>
      <c r="C5" s="73" t="s">
        <v>6</v>
      </c>
      <c r="D5" s="73" t="s">
        <v>215</v>
      </c>
      <c r="E5" s="73" t="s">
        <v>219</v>
      </c>
      <c r="F5" s="73" t="s">
        <v>258</v>
      </c>
      <c r="G5" s="73" t="s">
        <v>259</v>
      </c>
      <c r="H5" s="73" t="s">
        <v>219</v>
      </c>
      <c r="I5" s="73" t="s">
        <v>245</v>
      </c>
      <c r="J5" s="73" t="s">
        <v>246</v>
      </c>
      <c r="K5" s="73" t="s">
        <v>219</v>
      </c>
      <c r="L5" s="73" t="s">
        <v>245</v>
      </c>
      <c r="M5" s="73" t="s">
        <v>6</v>
      </c>
      <c r="N5" s="73" t="s">
        <v>6</v>
      </c>
      <c r="O5" s="73" t="s">
        <v>246</v>
      </c>
      <c r="P5" s="73" t="s">
        <v>219</v>
      </c>
      <c r="Q5" s="73" t="s">
        <v>258</v>
      </c>
      <c r="R5" s="73" t="s">
        <v>259</v>
      </c>
      <c r="S5" s="86" t="s">
        <v>6</v>
      </c>
      <c r="T5" s="82" t="s">
        <v>6</v>
      </c>
    </row>
    <row r="6" spans="1:20" ht="13.5" customHeight="1">
      <c r="A6" s="72" t="s">
        <v>6</v>
      </c>
      <c r="B6" s="73" t="s">
        <v>6</v>
      </c>
      <c r="C6" s="73" t="s">
        <v>6</v>
      </c>
      <c r="D6" s="73" t="s">
        <v>6</v>
      </c>
      <c r="E6" s="73" t="s">
        <v>6</v>
      </c>
      <c r="F6" s="73" t="s">
        <v>6</v>
      </c>
      <c r="G6" s="73" t="s">
        <v>195</v>
      </c>
      <c r="H6" s="73" t="s">
        <v>6</v>
      </c>
      <c r="I6" s="73" t="s">
        <v>6</v>
      </c>
      <c r="J6" s="73" t="s">
        <v>195</v>
      </c>
      <c r="K6" s="73" t="s">
        <v>6</v>
      </c>
      <c r="L6" s="73" t="s">
        <v>195</v>
      </c>
      <c r="M6" s="73" t="s">
        <v>260</v>
      </c>
      <c r="N6" s="73" t="s">
        <v>261</v>
      </c>
      <c r="O6" s="73" t="s">
        <v>195</v>
      </c>
      <c r="P6" s="73" t="s">
        <v>6</v>
      </c>
      <c r="Q6" s="73" t="s">
        <v>6</v>
      </c>
      <c r="R6" s="73" t="s">
        <v>195</v>
      </c>
      <c r="S6" s="73" t="s">
        <v>262</v>
      </c>
      <c r="T6" s="82" t="s">
        <v>263</v>
      </c>
    </row>
    <row r="7" spans="1:20" ht="30.75" customHeight="1">
      <c r="A7" s="72" t="s">
        <v>6</v>
      </c>
      <c r="B7" s="73" t="s">
        <v>6</v>
      </c>
      <c r="C7" s="73" t="s">
        <v>6</v>
      </c>
      <c r="D7" s="73" t="s">
        <v>6</v>
      </c>
      <c r="E7" s="73" t="s">
        <v>6</v>
      </c>
      <c r="F7" s="73" t="s">
        <v>6</v>
      </c>
      <c r="G7" s="73" t="s">
        <v>6</v>
      </c>
      <c r="H7" s="73" t="s">
        <v>6</v>
      </c>
      <c r="I7" s="73" t="s">
        <v>6</v>
      </c>
      <c r="J7" s="73" t="s">
        <v>6</v>
      </c>
      <c r="K7" s="73" t="s">
        <v>6</v>
      </c>
      <c r="L7" s="73" t="s">
        <v>6</v>
      </c>
      <c r="M7" s="73" t="s">
        <v>6</v>
      </c>
      <c r="N7" s="73" t="s">
        <v>6</v>
      </c>
      <c r="O7" s="73" t="s">
        <v>6</v>
      </c>
      <c r="P7" s="73" t="s">
        <v>6</v>
      </c>
      <c r="Q7" s="73" t="s">
        <v>6</v>
      </c>
      <c r="R7" s="73" t="s">
        <v>6</v>
      </c>
      <c r="S7" s="73" t="s">
        <v>6</v>
      </c>
      <c r="T7" s="82" t="s">
        <v>6</v>
      </c>
    </row>
    <row r="8" spans="1:20" ht="15" customHeight="1">
      <c r="A8" s="72" t="s">
        <v>216</v>
      </c>
      <c r="B8" s="73" t="s">
        <v>217</v>
      </c>
      <c r="C8" s="73" t="s">
        <v>218</v>
      </c>
      <c r="D8" s="73" t="s">
        <v>15</v>
      </c>
      <c r="E8" s="28" t="s">
        <v>16</v>
      </c>
      <c r="F8" s="28" t="s">
        <v>17</v>
      </c>
      <c r="G8" s="28" t="s">
        <v>18</v>
      </c>
      <c r="H8" s="28" t="s">
        <v>19</v>
      </c>
      <c r="I8" s="28" t="s">
        <v>20</v>
      </c>
      <c r="J8" s="28" t="s">
        <v>21</v>
      </c>
      <c r="K8" s="28" t="s">
        <v>22</v>
      </c>
      <c r="L8" s="28" t="s">
        <v>23</v>
      </c>
      <c r="M8" s="28" t="s">
        <v>24</v>
      </c>
      <c r="N8" s="28" t="s">
        <v>68</v>
      </c>
      <c r="O8" s="28" t="s">
        <v>72</v>
      </c>
      <c r="P8" s="28" t="s">
        <v>78</v>
      </c>
      <c r="Q8" s="28" t="s">
        <v>83</v>
      </c>
      <c r="R8" s="28" t="s">
        <v>88</v>
      </c>
      <c r="S8" s="28" t="s">
        <v>93</v>
      </c>
      <c r="T8" s="29" t="s">
        <v>98</v>
      </c>
    </row>
    <row r="9" spans="1:20" ht="15" customHeight="1">
      <c r="A9" s="72" t="s">
        <v>6</v>
      </c>
      <c r="B9" s="73" t="s">
        <v>6</v>
      </c>
      <c r="C9" s="73" t="s">
        <v>6</v>
      </c>
      <c r="D9" s="73" t="s">
        <v>219</v>
      </c>
      <c r="E9" s="34">
        <v>163903.2</v>
      </c>
      <c r="F9" s="34">
        <v>163903.2</v>
      </c>
      <c r="G9" s="34">
        <v>0</v>
      </c>
      <c r="H9" s="34">
        <v>1257835.5</v>
      </c>
      <c r="I9" s="34">
        <v>1125835.5</v>
      </c>
      <c r="J9" s="34">
        <v>132000</v>
      </c>
      <c r="K9" s="34">
        <v>1421738.7</v>
      </c>
      <c r="L9" s="34">
        <v>1289738.7</v>
      </c>
      <c r="M9" s="34">
        <v>1144698.44</v>
      </c>
      <c r="N9" s="34">
        <v>145040.26</v>
      </c>
      <c r="O9" s="34">
        <v>132000</v>
      </c>
      <c r="P9" s="34">
        <v>0</v>
      </c>
      <c r="Q9" s="34">
        <v>0</v>
      </c>
      <c r="R9" s="34">
        <v>0</v>
      </c>
      <c r="S9" s="34">
        <v>0</v>
      </c>
      <c r="T9" s="33">
        <v>0</v>
      </c>
    </row>
    <row r="10" spans="1:20" ht="30.75" customHeight="1">
      <c r="A10" s="74" t="s">
        <v>220</v>
      </c>
      <c r="B10" s="75" t="s">
        <v>6</v>
      </c>
      <c r="C10" s="75" t="s">
        <v>6</v>
      </c>
      <c r="D10" s="75" t="s">
        <v>221</v>
      </c>
      <c r="E10" s="34">
        <v>0</v>
      </c>
      <c r="F10" s="34">
        <v>0</v>
      </c>
      <c r="G10" s="34">
        <v>0</v>
      </c>
      <c r="H10" s="34">
        <v>250000</v>
      </c>
      <c r="I10" s="34">
        <v>250000</v>
      </c>
      <c r="J10" s="34">
        <v>0</v>
      </c>
      <c r="K10" s="34">
        <v>250000</v>
      </c>
      <c r="L10" s="34">
        <v>250000</v>
      </c>
      <c r="M10" s="34">
        <v>250000</v>
      </c>
      <c r="N10" s="34">
        <v>0</v>
      </c>
      <c r="O10" s="34">
        <v>0</v>
      </c>
      <c r="P10" s="34">
        <v>0</v>
      </c>
      <c r="Q10" s="34">
        <v>0</v>
      </c>
      <c r="R10" s="34">
        <v>0</v>
      </c>
      <c r="S10" s="34">
        <v>0</v>
      </c>
      <c r="T10" s="33">
        <v>0</v>
      </c>
    </row>
    <row r="11" spans="1:20" ht="30.75" customHeight="1">
      <c r="A11" s="74" t="s">
        <v>222</v>
      </c>
      <c r="B11" s="75" t="s">
        <v>6</v>
      </c>
      <c r="C11" s="75" t="s">
        <v>6</v>
      </c>
      <c r="D11" s="75" t="s">
        <v>223</v>
      </c>
      <c r="E11" s="34">
        <v>0</v>
      </c>
      <c r="F11" s="34">
        <v>0</v>
      </c>
      <c r="G11" s="34">
        <v>0</v>
      </c>
      <c r="H11" s="34">
        <v>250000</v>
      </c>
      <c r="I11" s="34">
        <v>250000</v>
      </c>
      <c r="J11" s="34">
        <v>0</v>
      </c>
      <c r="K11" s="34">
        <v>250000</v>
      </c>
      <c r="L11" s="34">
        <v>250000</v>
      </c>
      <c r="M11" s="34">
        <v>250000</v>
      </c>
      <c r="N11" s="34">
        <v>0</v>
      </c>
      <c r="O11" s="34">
        <v>0</v>
      </c>
      <c r="P11" s="34">
        <v>0</v>
      </c>
      <c r="Q11" s="34">
        <v>0</v>
      </c>
      <c r="R11" s="34">
        <v>0</v>
      </c>
      <c r="S11" s="34">
        <v>0</v>
      </c>
      <c r="T11" s="33">
        <v>0</v>
      </c>
    </row>
    <row r="12" spans="1:20" ht="30.75" customHeight="1">
      <c r="A12" s="74" t="s">
        <v>224</v>
      </c>
      <c r="B12" s="75" t="s">
        <v>6</v>
      </c>
      <c r="C12" s="75" t="s">
        <v>6</v>
      </c>
      <c r="D12" s="75" t="s">
        <v>225</v>
      </c>
      <c r="E12" s="34">
        <v>0</v>
      </c>
      <c r="F12" s="34">
        <v>0</v>
      </c>
      <c r="G12" s="34">
        <v>0</v>
      </c>
      <c r="H12" s="34">
        <v>250000</v>
      </c>
      <c r="I12" s="34">
        <v>250000</v>
      </c>
      <c r="J12" s="34">
        <v>0</v>
      </c>
      <c r="K12" s="34">
        <v>250000</v>
      </c>
      <c r="L12" s="34">
        <v>250000</v>
      </c>
      <c r="M12" s="34">
        <v>250000</v>
      </c>
      <c r="N12" s="34">
        <v>0</v>
      </c>
      <c r="O12" s="34">
        <v>0</v>
      </c>
      <c r="P12" s="34">
        <v>0</v>
      </c>
      <c r="Q12" s="34">
        <v>0</v>
      </c>
      <c r="R12" s="34">
        <v>0</v>
      </c>
      <c r="S12" s="34">
        <v>0</v>
      </c>
      <c r="T12" s="33">
        <v>0</v>
      </c>
    </row>
    <row r="13" spans="1:20" ht="30.75" customHeight="1">
      <c r="A13" s="74" t="s">
        <v>226</v>
      </c>
      <c r="B13" s="75" t="s">
        <v>6</v>
      </c>
      <c r="C13" s="75" t="s">
        <v>6</v>
      </c>
      <c r="D13" s="75" t="s">
        <v>227</v>
      </c>
      <c r="E13" s="34">
        <v>0</v>
      </c>
      <c r="F13" s="34">
        <v>0</v>
      </c>
      <c r="G13" s="34">
        <v>0</v>
      </c>
      <c r="H13" s="34">
        <v>857835.5</v>
      </c>
      <c r="I13" s="34">
        <v>857835.5</v>
      </c>
      <c r="J13" s="34">
        <v>0</v>
      </c>
      <c r="K13" s="34">
        <v>857835.5</v>
      </c>
      <c r="L13" s="34">
        <v>857835.5</v>
      </c>
      <c r="M13" s="34">
        <v>857835.5</v>
      </c>
      <c r="N13" s="34">
        <v>0</v>
      </c>
      <c r="O13" s="34">
        <v>0</v>
      </c>
      <c r="P13" s="34">
        <v>0</v>
      </c>
      <c r="Q13" s="34">
        <v>0</v>
      </c>
      <c r="R13" s="34">
        <v>0</v>
      </c>
      <c r="S13" s="34">
        <v>0</v>
      </c>
      <c r="T13" s="33">
        <v>0</v>
      </c>
    </row>
    <row r="14" spans="1:20" ht="30.75" customHeight="1">
      <c r="A14" s="74" t="s">
        <v>228</v>
      </c>
      <c r="B14" s="75" t="s">
        <v>6</v>
      </c>
      <c r="C14" s="75" t="s">
        <v>6</v>
      </c>
      <c r="D14" s="75" t="s">
        <v>229</v>
      </c>
      <c r="E14" s="34">
        <v>0</v>
      </c>
      <c r="F14" s="34">
        <v>0</v>
      </c>
      <c r="G14" s="34">
        <v>0</v>
      </c>
      <c r="H14" s="34">
        <v>857835.5</v>
      </c>
      <c r="I14" s="34">
        <v>857835.5</v>
      </c>
      <c r="J14" s="34">
        <v>0</v>
      </c>
      <c r="K14" s="34">
        <v>857835.5</v>
      </c>
      <c r="L14" s="34">
        <v>857835.5</v>
      </c>
      <c r="M14" s="34">
        <v>857835.5</v>
      </c>
      <c r="N14" s="34">
        <v>0</v>
      </c>
      <c r="O14" s="34">
        <v>0</v>
      </c>
      <c r="P14" s="34">
        <v>0</v>
      </c>
      <c r="Q14" s="34">
        <v>0</v>
      </c>
      <c r="R14" s="34">
        <v>0</v>
      </c>
      <c r="S14" s="34">
        <v>0</v>
      </c>
      <c r="T14" s="33">
        <v>0</v>
      </c>
    </row>
    <row r="15" spans="1:20" ht="30.75" customHeight="1">
      <c r="A15" s="74" t="s">
        <v>230</v>
      </c>
      <c r="B15" s="75" t="s">
        <v>6</v>
      </c>
      <c r="C15" s="75" t="s">
        <v>6</v>
      </c>
      <c r="D15" s="75" t="s">
        <v>231</v>
      </c>
      <c r="E15" s="34">
        <v>0</v>
      </c>
      <c r="F15" s="34">
        <v>0</v>
      </c>
      <c r="G15" s="34">
        <v>0</v>
      </c>
      <c r="H15" s="34">
        <v>645535.5</v>
      </c>
      <c r="I15" s="34">
        <v>645535.5</v>
      </c>
      <c r="J15" s="34">
        <v>0</v>
      </c>
      <c r="K15" s="34">
        <v>645535.5</v>
      </c>
      <c r="L15" s="34">
        <v>645535.5</v>
      </c>
      <c r="M15" s="34">
        <v>645535.5</v>
      </c>
      <c r="N15" s="34">
        <v>0</v>
      </c>
      <c r="O15" s="34">
        <v>0</v>
      </c>
      <c r="P15" s="34">
        <v>0</v>
      </c>
      <c r="Q15" s="34">
        <v>0</v>
      </c>
      <c r="R15" s="34">
        <v>0</v>
      </c>
      <c r="S15" s="34">
        <v>0</v>
      </c>
      <c r="T15" s="33">
        <v>0</v>
      </c>
    </row>
    <row r="16" spans="1:20" ht="30.75" customHeight="1">
      <c r="A16" s="74" t="s">
        <v>232</v>
      </c>
      <c r="B16" s="75" t="s">
        <v>6</v>
      </c>
      <c r="C16" s="75" t="s">
        <v>6</v>
      </c>
      <c r="D16" s="75" t="s">
        <v>233</v>
      </c>
      <c r="E16" s="34">
        <v>0</v>
      </c>
      <c r="F16" s="34">
        <v>0</v>
      </c>
      <c r="G16" s="34">
        <v>0</v>
      </c>
      <c r="H16" s="34">
        <v>172300</v>
      </c>
      <c r="I16" s="34">
        <v>172300</v>
      </c>
      <c r="J16" s="34">
        <v>0</v>
      </c>
      <c r="K16" s="34">
        <v>172300</v>
      </c>
      <c r="L16" s="34">
        <v>172300</v>
      </c>
      <c r="M16" s="34">
        <v>172300</v>
      </c>
      <c r="N16" s="34">
        <v>0</v>
      </c>
      <c r="O16" s="34">
        <v>0</v>
      </c>
      <c r="P16" s="34">
        <v>0</v>
      </c>
      <c r="Q16" s="34">
        <v>0</v>
      </c>
      <c r="R16" s="34">
        <v>0</v>
      </c>
      <c r="S16" s="34">
        <v>0</v>
      </c>
      <c r="T16" s="33">
        <v>0</v>
      </c>
    </row>
    <row r="17" spans="1:20" ht="30.75" customHeight="1">
      <c r="A17" s="74" t="s">
        <v>234</v>
      </c>
      <c r="B17" s="75" t="s">
        <v>6</v>
      </c>
      <c r="C17" s="75" t="s">
        <v>6</v>
      </c>
      <c r="D17" s="75" t="s">
        <v>235</v>
      </c>
      <c r="E17" s="34">
        <v>0</v>
      </c>
      <c r="F17" s="34">
        <v>0</v>
      </c>
      <c r="G17" s="34">
        <v>0</v>
      </c>
      <c r="H17" s="34">
        <v>40000</v>
      </c>
      <c r="I17" s="34">
        <v>40000</v>
      </c>
      <c r="J17" s="34">
        <v>0</v>
      </c>
      <c r="K17" s="34">
        <v>40000</v>
      </c>
      <c r="L17" s="34">
        <v>40000</v>
      </c>
      <c r="M17" s="34">
        <v>40000</v>
      </c>
      <c r="N17" s="34">
        <v>0</v>
      </c>
      <c r="O17" s="34">
        <v>0</v>
      </c>
      <c r="P17" s="34">
        <v>0</v>
      </c>
      <c r="Q17" s="34">
        <v>0</v>
      </c>
      <c r="R17" s="34">
        <v>0</v>
      </c>
      <c r="S17" s="34">
        <v>0</v>
      </c>
      <c r="T17" s="33">
        <v>0</v>
      </c>
    </row>
    <row r="18" spans="1:20" ht="30.75" customHeight="1">
      <c r="A18" s="74" t="s">
        <v>236</v>
      </c>
      <c r="B18" s="75" t="s">
        <v>6</v>
      </c>
      <c r="C18" s="75" t="s">
        <v>6</v>
      </c>
      <c r="D18" s="75" t="s">
        <v>237</v>
      </c>
      <c r="E18" s="34">
        <v>163903.2</v>
      </c>
      <c r="F18" s="34">
        <v>163903.2</v>
      </c>
      <c r="G18" s="34">
        <v>0</v>
      </c>
      <c r="H18" s="34">
        <v>150000</v>
      </c>
      <c r="I18" s="34">
        <v>18000</v>
      </c>
      <c r="J18" s="34">
        <v>132000</v>
      </c>
      <c r="K18" s="34">
        <v>313903.2</v>
      </c>
      <c r="L18" s="34">
        <v>181903.2</v>
      </c>
      <c r="M18" s="34">
        <v>36862.94</v>
      </c>
      <c r="N18" s="34">
        <v>145040.26</v>
      </c>
      <c r="O18" s="34">
        <v>132000</v>
      </c>
      <c r="P18" s="34">
        <v>0</v>
      </c>
      <c r="Q18" s="34">
        <v>0</v>
      </c>
      <c r="R18" s="34">
        <v>0</v>
      </c>
      <c r="S18" s="34">
        <v>0</v>
      </c>
      <c r="T18" s="33">
        <v>0</v>
      </c>
    </row>
    <row r="19" spans="1:20" ht="30.75" customHeight="1">
      <c r="A19" s="74" t="s">
        <v>238</v>
      </c>
      <c r="B19" s="75" t="s">
        <v>6</v>
      </c>
      <c r="C19" s="75" t="s">
        <v>6</v>
      </c>
      <c r="D19" s="75" t="s">
        <v>239</v>
      </c>
      <c r="E19" s="34">
        <v>163903.2</v>
      </c>
      <c r="F19" s="34">
        <v>163903.2</v>
      </c>
      <c r="G19" s="34">
        <v>0</v>
      </c>
      <c r="H19" s="34">
        <v>150000</v>
      </c>
      <c r="I19" s="34">
        <v>18000</v>
      </c>
      <c r="J19" s="34">
        <v>132000</v>
      </c>
      <c r="K19" s="34">
        <v>313903.2</v>
      </c>
      <c r="L19" s="34">
        <v>181903.2</v>
      </c>
      <c r="M19" s="34">
        <v>36862.94</v>
      </c>
      <c r="N19" s="34">
        <v>145040.26</v>
      </c>
      <c r="O19" s="34">
        <v>132000</v>
      </c>
      <c r="P19" s="34">
        <v>0</v>
      </c>
      <c r="Q19" s="34">
        <v>0</v>
      </c>
      <c r="R19" s="34">
        <v>0</v>
      </c>
      <c r="S19" s="34">
        <v>0</v>
      </c>
      <c r="T19" s="33">
        <v>0</v>
      </c>
    </row>
    <row r="20" spans="1:20" ht="30.75" customHeight="1">
      <c r="A20" s="74" t="s">
        <v>250</v>
      </c>
      <c r="B20" s="75" t="s">
        <v>6</v>
      </c>
      <c r="C20" s="75" t="s">
        <v>6</v>
      </c>
      <c r="D20" s="75" t="s">
        <v>233</v>
      </c>
      <c r="E20" s="34">
        <v>163903.2</v>
      </c>
      <c r="F20" s="34">
        <v>163903.2</v>
      </c>
      <c r="G20" s="34">
        <v>0</v>
      </c>
      <c r="H20" s="34">
        <v>0</v>
      </c>
      <c r="I20" s="34">
        <v>0</v>
      </c>
      <c r="J20" s="34">
        <v>0</v>
      </c>
      <c r="K20" s="34">
        <v>163903.2</v>
      </c>
      <c r="L20" s="34">
        <v>163903.2</v>
      </c>
      <c r="M20" s="34">
        <v>18862.94</v>
      </c>
      <c r="N20" s="34">
        <v>145040.26</v>
      </c>
      <c r="O20" s="34">
        <v>0</v>
      </c>
      <c r="P20" s="34">
        <v>0</v>
      </c>
      <c r="Q20" s="34">
        <v>0</v>
      </c>
      <c r="R20" s="34">
        <v>0</v>
      </c>
      <c r="S20" s="34">
        <v>0</v>
      </c>
      <c r="T20" s="33">
        <v>0</v>
      </c>
    </row>
    <row r="21" spans="1:20" ht="30.75" customHeight="1">
      <c r="A21" s="76" t="s">
        <v>240</v>
      </c>
      <c r="B21" s="77" t="s">
        <v>6</v>
      </c>
      <c r="C21" s="77" t="s">
        <v>6</v>
      </c>
      <c r="D21" s="77" t="s">
        <v>241</v>
      </c>
      <c r="E21" s="78">
        <v>0</v>
      </c>
      <c r="F21" s="78">
        <v>0</v>
      </c>
      <c r="G21" s="78">
        <v>0</v>
      </c>
      <c r="H21" s="78">
        <v>150000</v>
      </c>
      <c r="I21" s="78">
        <v>18000</v>
      </c>
      <c r="J21" s="78">
        <v>132000</v>
      </c>
      <c r="K21" s="78">
        <v>150000</v>
      </c>
      <c r="L21" s="78">
        <v>18000</v>
      </c>
      <c r="M21" s="78">
        <v>18000</v>
      </c>
      <c r="N21" s="78">
        <v>0</v>
      </c>
      <c r="O21" s="78">
        <v>132000</v>
      </c>
      <c r="P21" s="78">
        <v>0</v>
      </c>
      <c r="Q21" s="78">
        <v>0</v>
      </c>
      <c r="R21" s="78">
        <v>0</v>
      </c>
      <c r="S21" s="78">
        <v>0</v>
      </c>
      <c r="T21" s="83">
        <v>0</v>
      </c>
    </row>
    <row r="23" ht="14.25">
      <c r="K23" s="22" t="s">
        <v>264</v>
      </c>
    </row>
  </sheetData>
  <sheetProtection/>
  <mergeCells count="122">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3"/>
</worksheet>
</file>

<file path=xl/worksheets/sheet6.xml><?xml version="1.0" encoding="utf-8"?>
<worksheet xmlns="http://schemas.openxmlformats.org/spreadsheetml/2006/main" xmlns:r="http://schemas.openxmlformats.org/officeDocument/2006/relationships">
  <dimension ref="A1:DG24"/>
  <sheetViews>
    <sheetView workbookViewId="0" topLeftCell="A1">
      <selection activeCell="D11" sqref="D11"/>
    </sheetView>
  </sheetViews>
  <sheetFormatPr defaultColWidth="9.140625" defaultRowHeight="12.75"/>
  <cols>
    <col min="1" max="3" width="3.140625" style="0" customWidth="1"/>
    <col min="4" max="4" width="25.421875" style="0" customWidth="1"/>
    <col min="5" max="6" width="16.00390625" style="0" customWidth="1"/>
    <col min="7" max="7" width="12.7109375" style="0" customWidth="1"/>
    <col min="8" max="8" width="14.7109375" style="0" customWidth="1"/>
    <col min="9" max="9" width="12.8515625" style="0" customWidth="1"/>
    <col min="10" max="10" width="13.00390625" style="0" customWidth="1"/>
    <col min="11" max="11" width="6.140625" style="0" customWidth="1"/>
    <col min="12" max="12" width="14.28125" style="0" customWidth="1"/>
    <col min="13" max="13" width="7.8515625" style="0" customWidth="1"/>
    <col min="14" max="15" width="12.140625" style="0" customWidth="1"/>
    <col min="16" max="16" width="9.28125" style="0" customWidth="1"/>
    <col min="17" max="17" width="13.7109375" style="0" customWidth="1"/>
    <col min="18" max="18" width="12.28125" style="0" customWidth="1"/>
    <col min="19" max="19" width="10.140625" style="0" customWidth="1"/>
    <col min="20" max="20" width="13.8515625" style="0" customWidth="1"/>
    <col min="21" max="22" width="12.57421875" style="0" customWidth="1"/>
    <col min="23" max="24" width="9.140625" style="0" customWidth="1"/>
    <col min="25" max="25" width="11.00390625" style="0" customWidth="1"/>
    <col min="26" max="27" width="12.00390625" style="0" customWidth="1"/>
    <col min="28" max="29" width="8.57421875" style="0" customWidth="1"/>
    <col min="30" max="30" width="10.57421875" style="0" customWidth="1"/>
    <col min="31" max="31" width="11.00390625" style="0" customWidth="1"/>
    <col min="32" max="32" width="10.57421875" style="0" customWidth="1"/>
    <col min="33" max="35" width="7.00390625" style="0" customWidth="1"/>
    <col min="36" max="36" width="11.28125" style="0" customWidth="1"/>
    <col min="37" max="39" width="9.00390625" style="0" customWidth="1"/>
    <col min="40" max="42" width="11.7109375" style="0" customWidth="1"/>
    <col min="43" max="44" width="9.421875" style="0" customWidth="1"/>
    <col min="45" max="45" width="12.7109375" style="0" customWidth="1"/>
    <col min="46" max="46" width="7.8515625" style="0" customWidth="1"/>
    <col min="47" max="48" width="11.7109375" style="0" customWidth="1"/>
    <col min="49" max="52" width="8.7109375" style="0" customWidth="1"/>
    <col min="53" max="53" width="11.00390625" style="0" customWidth="1"/>
    <col min="54" max="56" width="9.8515625" style="0" customWidth="1"/>
    <col min="57" max="57" width="10.28125" style="0" customWidth="1"/>
    <col min="58" max="77" width="8.57421875" style="0" customWidth="1"/>
    <col min="78" max="78" width="12.28125" style="0" customWidth="1"/>
    <col min="79" max="81" width="10.140625" style="0" customWidth="1"/>
    <col min="82" max="82" width="13.7109375" style="0" customWidth="1"/>
    <col min="83" max="97" width="7.28125" style="0" customWidth="1"/>
    <col min="98" max="98" width="12.7109375" style="0" customWidth="1"/>
    <col min="99" max="100" width="9.8515625" style="0" customWidth="1"/>
    <col min="101" max="101" width="11.57421875" style="0" customWidth="1"/>
    <col min="102" max="102" width="7.7109375" style="0" customWidth="1"/>
    <col min="103" max="103" width="10.57421875" style="0" customWidth="1"/>
    <col min="104" max="104" width="8.57421875" style="0" customWidth="1"/>
    <col min="105" max="106" width="12.7109375" style="0" customWidth="1"/>
    <col min="107" max="108" width="8.8515625" style="0" customWidth="1"/>
    <col min="109" max="109" width="9.57421875" style="0" customWidth="1"/>
    <col min="110" max="110" width="15.28125" style="0" customWidth="1"/>
    <col min="111" max="111" width="9.8515625" style="0" customWidth="1"/>
    <col min="112" max="112" width="9.7109375" style="0" bestFit="1" customWidth="1"/>
  </cols>
  <sheetData>
    <row r="1" ht="27">
      <c r="BE1" s="20" t="s">
        <v>265</v>
      </c>
    </row>
    <row r="2" ht="14.25">
      <c r="DG2" s="23" t="s">
        <v>266</v>
      </c>
    </row>
    <row r="3" spans="1:111" ht="14.25">
      <c r="A3" s="21" t="s">
        <v>2</v>
      </c>
      <c r="BE3" s="22" t="s">
        <v>3</v>
      </c>
      <c r="DG3" s="23" t="s">
        <v>4</v>
      </c>
    </row>
    <row r="4" spans="1:111" ht="24" customHeight="1">
      <c r="A4" s="70" t="s">
        <v>8</v>
      </c>
      <c r="B4" s="71" t="s">
        <v>6</v>
      </c>
      <c r="C4" s="71" t="s">
        <v>6</v>
      </c>
      <c r="D4" s="71" t="s">
        <v>6</v>
      </c>
      <c r="E4" s="71" t="s">
        <v>219</v>
      </c>
      <c r="F4" s="25" t="s">
        <v>267</v>
      </c>
      <c r="G4" s="25" t="s">
        <v>6</v>
      </c>
      <c r="H4" s="25" t="s">
        <v>6</v>
      </c>
      <c r="I4" s="25" t="s">
        <v>6</v>
      </c>
      <c r="J4" s="25" t="s">
        <v>6</v>
      </c>
      <c r="K4" s="25" t="s">
        <v>6</v>
      </c>
      <c r="L4" s="25" t="s">
        <v>6</v>
      </c>
      <c r="M4" s="25" t="s">
        <v>6</v>
      </c>
      <c r="N4" s="25" t="s">
        <v>6</v>
      </c>
      <c r="O4" s="25" t="s">
        <v>6</v>
      </c>
      <c r="P4" s="25" t="s">
        <v>6</v>
      </c>
      <c r="Q4" s="25" t="s">
        <v>6</v>
      </c>
      <c r="R4" s="25" t="s">
        <v>6</v>
      </c>
      <c r="S4" s="25" t="s">
        <v>6</v>
      </c>
      <c r="T4" s="25" t="s">
        <v>268</v>
      </c>
      <c r="U4" s="25" t="s">
        <v>6</v>
      </c>
      <c r="V4" s="25" t="s">
        <v>6</v>
      </c>
      <c r="W4" s="25" t="s">
        <v>6</v>
      </c>
      <c r="X4" s="25" t="s">
        <v>6</v>
      </c>
      <c r="Y4" s="25" t="s">
        <v>6</v>
      </c>
      <c r="Z4" s="25" t="s">
        <v>6</v>
      </c>
      <c r="AA4" s="25" t="s">
        <v>6</v>
      </c>
      <c r="AB4" s="25" t="s">
        <v>6</v>
      </c>
      <c r="AC4" s="25" t="s">
        <v>6</v>
      </c>
      <c r="AD4" s="25" t="s">
        <v>6</v>
      </c>
      <c r="AE4" s="25" t="s">
        <v>6</v>
      </c>
      <c r="AF4" s="25" t="s">
        <v>6</v>
      </c>
      <c r="AG4" s="25" t="s">
        <v>6</v>
      </c>
      <c r="AH4" s="25" t="s">
        <v>6</v>
      </c>
      <c r="AI4" s="25" t="s">
        <v>6</v>
      </c>
      <c r="AJ4" s="25" t="s">
        <v>6</v>
      </c>
      <c r="AK4" s="25" t="s">
        <v>6</v>
      </c>
      <c r="AL4" s="25" t="s">
        <v>6</v>
      </c>
      <c r="AM4" s="25" t="s">
        <v>6</v>
      </c>
      <c r="AN4" s="25" t="s">
        <v>6</v>
      </c>
      <c r="AO4" s="25" t="s">
        <v>6</v>
      </c>
      <c r="AP4" s="25" t="s">
        <v>6</v>
      </c>
      <c r="AQ4" s="25" t="s">
        <v>6</v>
      </c>
      <c r="AR4" s="25" t="s">
        <v>6</v>
      </c>
      <c r="AS4" s="25" t="s">
        <v>6</v>
      </c>
      <c r="AT4" s="25" t="s">
        <v>6</v>
      </c>
      <c r="AU4" s="25" t="s">
        <v>6</v>
      </c>
      <c r="AV4" s="25" t="s">
        <v>269</v>
      </c>
      <c r="AW4" s="25" t="s">
        <v>6</v>
      </c>
      <c r="AX4" s="25" t="s">
        <v>6</v>
      </c>
      <c r="AY4" s="25" t="s">
        <v>6</v>
      </c>
      <c r="AZ4" s="25" t="s">
        <v>6</v>
      </c>
      <c r="BA4" s="25" t="s">
        <v>6</v>
      </c>
      <c r="BB4" s="25" t="s">
        <v>6</v>
      </c>
      <c r="BC4" s="25" t="s">
        <v>6</v>
      </c>
      <c r="BD4" s="25" t="s">
        <v>6</v>
      </c>
      <c r="BE4" s="25" t="s">
        <v>6</v>
      </c>
      <c r="BF4" s="25" t="s">
        <v>6</v>
      </c>
      <c r="BG4" s="25" t="s">
        <v>6</v>
      </c>
      <c r="BH4" s="25" t="s">
        <v>270</v>
      </c>
      <c r="BI4" s="25" t="s">
        <v>6</v>
      </c>
      <c r="BJ4" s="25" t="s">
        <v>6</v>
      </c>
      <c r="BK4" s="25" t="s">
        <v>6</v>
      </c>
      <c r="BL4" s="25" t="s">
        <v>6</v>
      </c>
      <c r="BM4" s="25" t="s">
        <v>271</v>
      </c>
      <c r="BN4" s="25" t="s">
        <v>6</v>
      </c>
      <c r="BO4" s="25" t="s">
        <v>6</v>
      </c>
      <c r="BP4" s="25" t="s">
        <v>6</v>
      </c>
      <c r="BQ4" s="25" t="s">
        <v>6</v>
      </c>
      <c r="BR4" s="25" t="s">
        <v>6</v>
      </c>
      <c r="BS4" s="25" t="s">
        <v>6</v>
      </c>
      <c r="BT4" s="25" t="s">
        <v>6</v>
      </c>
      <c r="BU4" s="25" t="s">
        <v>6</v>
      </c>
      <c r="BV4" s="25" t="s">
        <v>6</v>
      </c>
      <c r="BW4" s="25" t="s">
        <v>6</v>
      </c>
      <c r="BX4" s="25" t="s">
        <v>6</v>
      </c>
      <c r="BY4" s="25" t="s">
        <v>6</v>
      </c>
      <c r="BZ4" s="25" t="s">
        <v>272</v>
      </c>
      <c r="CA4" s="25" t="s">
        <v>6</v>
      </c>
      <c r="CB4" s="25" t="s">
        <v>6</v>
      </c>
      <c r="CC4" s="25" t="s">
        <v>6</v>
      </c>
      <c r="CD4" s="25" t="s">
        <v>6</v>
      </c>
      <c r="CE4" s="25" t="s">
        <v>6</v>
      </c>
      <c r="CF4" s="25" t="s">
        <v>6</v>
      </c>
      <c r="CG4" s="25" t="s">
        <v>6</v>
      </c>
      <c r="CH4" s="25" t="s">
        <v>6</v>
      </c>
      <c r="CI4" s="25" t="s">
        <v>6</v>
      </c>
      <c r="CJ4" s="25" t="s">
        <v>6</v>
      </c>
      <c r="CK4" s="25" t="s">
        <v>6</v>
      </c>
      <c r="CL4" s="25" t="s">
        <v>6</v>
      </c>
      <c r="CM4" s="25" t="s">
        <v>6</v>
      </c>
      <c r="CN4" s="25" t="s">
        <v>6</v>
      </c>
      <c r="CO4" s="25" t="s">
        <v>6</v>
      </c>
      <c r="CP4" s="25" t="s">
        <v>6</v>
      </c>
      <c r="CQ4" s="25" t="s">
        <v>273</v>
      </c>
      <c r="CR4" s="25" t="s">
        <v>6</v>
      </c>
      <c r="CS4" s="25" t="s">
        <v>6</v>
      </c>
      <c r="CT4" s="25" t="s">
        <v>274</v>
      </c>
      <c r="CU4" s="25" t="s">
        <v>6</v>
      </c>
      <c r="CV4" s="25" t="s">
        <v>6</v>
      </c>
      <c r="CW4" s="25" t="s">
        <v>6</v>
      </c>
      <c r="CX4" s="25" t="s">
        <v>6</v>
      </c>
      <c r="CY4" s="25" t="s">
        <v>6</v>
      </c>
      <c r="CZ4" s="25" t="s">
        <v>275</v>
      </c>
      <c r="DA4" s="25" t="s">
        <v>6</v>
      </c>
      <c r="DB4" s="25" t="s">
        <v>6</v>
      </c>
      <c r="DC4" s="25" t="s">
        <v>276</v>
      </c>
      <c r="DD4" s="25" t="s">
        <v>6</v>
      </c>
      <c r="DE4" s="25" t="s">
        <v>6</v>
      </c>
      <c r="DF4" s="25" t="s">
        <v>6</v>
      </c>
      <c r="DG4" s="26" t="s">
        <v>6</v>
      </c>
    </row>
    <row r="5" spans="1:111" ht="15" customHeight="1">
      <c r="A5" s="72" t="s">
        <v>214</v>
      </c>
      <c r="B5" s="73" t="s">
        <v>6</v>
      </c>
      <c r="C5" s="73" t="s">
        <v>6</v>
      </c>
      <c r="D5" s="73" t="s">
        <v>215</v>
      </c>
      <c r="E5" s="73" t="s">
        <v>6</v>
      </c>
      <c r="F5" s="73" t="s">
        <v>195</v>
      </c>
      <c r="G5" s="73" t="s">
        <v>277</v>
      </c>
      <c r="H5" s="73" t="s">
        <v>278</v>
      </c>
      <c r="I5" s="73" t="s">
        <v>279</v>
      </c>
      <c r="J5" s="73" t="s">
        <v>280</v>
      </c>
      <c r="K5" s="73" t="s">
        <v>281</v>
      </c>
      <c r="L5" s="73" t="s">
        <v>282</v>
      </c>
      <c r="M5" s="73" t="s">
        <v>283</v>
      </c>
      <c r="N5" s="73" t="s">
        <v>284</v>
      </c>
      <c r="O5" s="73" t="s">
        <v>285</v>
      </c>
      <c r="P5" s="73" t="s">
        <v>286</v>
      </c>
      <c r="Q5" s="73" t="s">
        <v>287</v>
      </c>
      <c r="R5" s="73" t="s">
        <v>288</v>
      </c>
      <c r="S5" s="73" t="s">
        <v>289</v>
      </c>
      <c r="T5" s="73" t="s">
        <v>195</v>
      </c>
      <c r="U5" s="73" t="s">
        <v>290</v>
      </c>
      <c r="V5" s="73" t="s">
        <v>291</v>
      </c>
      <c r="W5" s="73" t="s">
        <v>292</v>
      </c>
      <c r="X5" s="73" t="s">
        <v>293</v>
      </c>
      <c r="Y5" s="73" t="s">
        <v>294</v>
      </c>
      <c r="Z5" s="73" t="s">
        <v>295</v>
      </c>
      <c r="AA5" s="73" t="s">
        <v>296</v>
      </c>
      <c r="AB5" s="73" t="s">
        <v>297</v>
      </c>
      <c r="AC5" s="73" t="s">
        <v>298</v>
      </c>
      <c r="AD5" s="73" t="s">
        <v>299</v>
      </c>
      <c r="AE5" s="73" t="s">
        <v>300</v>
      </c>
      <c r="AF5" s="73" t="s">
        <v>301</v>
      </c>
      <c r="AG5" s="73" t="s">
        <v>302</v>
      </c>
      <c r="AH5" s="73" t="s">
        <v>303</v>
      </c>
      <c r="AI5" s="73" t="s">
        <v>304</v>
      </c>
      <c r="AJ5" s="73" t="s">
        <v>305</v>
      </c>
      <c r="AK5" s="73" t="s">
        <v>306</v>
      </c>
      <c r="AL5" s="73" t="s">
        <v>307</v>
      </c>
      <c r="AM5" s="73" t="s">
        <v>308</v>
      </c>
      <c r="AN5" s="73" t="s">
        <v>309</v>
      </c>
      <c r="AO5" s="73" t="s">
        <v>310</v>
      </c>
      <c r="AP5" s="73" t="s">
        <v>311</v>
      </c>
      <c r="AQ5" s="73" t="s">
        <v>312</v>
      </c>
      <c r="AR5" s="73" t="s">
        <v>313</v>
      </c>
      <c r="AS5" s="73" t="s">
        <v>314</v>
      </c>
      <c r="AT5" s="73" t="s">
        <v>315</v>
      </c>
      <c r="AU5" s="73" t="s">
        <v>316</v>
      </c>
      <c r="AV5" s="73" t="s">
        <v>195</v>
      </c>
      <c r="AW5" s="73" t="s">
        <v>317</v>
      </c>
      <c r="AX5" s="73" t="s">
        <v>318</v>
      </c>
      <c r="AY5" s="73" t="s">
        <v>319</v>
      </c>
      <c r="AZ5" s="73" t="s">
        <v>320</v>
      </c>
      <c r="BA5" s="73" t="s">
        <v>321</v>
      </c>
      <c r="BB5" s="73" t="s">
        <v>322</v>
      </c>
      <c r="BC5" s="73" t="s">
        <v>323</v>
      </c>
      <c r="BD5" s="73" t="s">
        <v>324</v>
      </c>
      <c r="BE5" s="73" t="s">
        <v>325</v>
      </c>
      <c r="BF5" s="73" t="s">
        <v>326</v>
      </c>
      <c r="BG5" s="73" t="s">
        <v>327</v>
      </c>
      <c r="BH5" s="73" t="s">
        <v>195</v>
      </c>
      <c r="BI5" s="73" t="s">
        <v>328</v>
      </c>
      <c r="BJ5" s="73" t="s">
        <v>329</v>
      </c>
      <c r="BK5" s="73" t="s">
        <v>330</v>
      </c>
      <c r="BL5" s="73" t="s">
        <v>331</v>
      </c>
      <c r="BM5" s="73" t="s">
        <v>195</v>
      </c>
      <c r="BN5" s="73" t="s">
        <v>332</v>
      </c>
      <c r="BO5" s="73" t="s">
        <v>333</v>
      </c>
      <c r="BP5" s="73" t="s">
        <v>334</v>
      </c>
      <c r="BQ5" s="73" t="s">
        <v>335</v>
      </c>
      <c r="BR5" s="73" t="s">
        <v>336</v>
      </c>
      <c r="BS5" s="73" t="s">
        <v>337</v>
      </c>
      <c r="BT5" s="73" t="s">
        <v>338</v>
      </c>
      <c r="BU5" s="73" t="s">
        <v>339</v>
      </c>
      <c r="BV5" s="73" t="s">
        <v>340</v>
      </c>
      <c r="BW5" s="73" t="s">
        <v>341</v>
      </c>
      <c r="BX5" s="73" t="s">
        <v>342</v>
      </c>
      <c r="BY5" s="73" t="s">
        <v>343</v>
      </c>
      <c r="BZ5" s="73" t="s">
        <v>195</v>
      </c>
      <c r="CA5" s="73" t="s">
        <v>332</v>
      </c>
      <c r="CB5" s="73" t="s">
        <v>333</v>
      </c>
      <c r="CC5" s="73" t="s">
        <v>334</v>
      </c>
      <c r="CD5" s="73" t="s">
        <v>335</v>
      </c>
      <c r="CE5" s="73" t="s">
        <v>336</v>
      </c>
      <c r="CF5" s="73" t="s">
        <v>337</v>
      </c>
      <c r="CG5" s="73" t="s">
        <v>338</v>
      </c>
      <c r="CH5" s="73" t="s">
        <v>344</v>
      </c>
      <c r="CI5" s="73" t="s">
        <v>345</v>
      </c>
      <c r="CJ5" s="73" t="s">
        <v>346</v>
      </c>
      <c r="CK5" s="73" t="s">
        <v>347</v>
      </c>
      <c r="CL5" s="73" t="s">
        <v>339</v>
      </c>
      <c r="CM5" s="73" t="s">
        <v>340</v>
      </c>
      <c r="CN5" s="73" t="s">
        <v>341</v>
      </c>
      <c r="CO5" s="73" t="s">
        <v>342</v>
      </c>
      <c r="CP5" s="73" t="s">
        <v>348</v>
      </c>
      <c r="CQ5" s="73" t="s">
        <v>195</v>
      </c>
      <c r="CR5" s="73" t="s">
        <v>349</v>
      </c>
      <c r="CS5" s="73" t="s">
        <v>350</v>
      </c>
      <c r="CT5" s="73" t="s">
        <v>195</v>
      </c>
      <c r="CU5" s="73" t="s">
        <v>349</v>
      </c>
      <c r="CV5" s="73" t="s">
        <v>351</v>
      </c>
      <c r="CW5" s="73" t="s">
        <v>352</v>
      </c>
      <c r="CX5" s="73" t="s">
        <v>353</v>
      </c>
      <c r="CY5" s="73" t="s">
        <v>350</v>
      </c>
      <c r="CZ5" s="73" t="s">
        <v>195</v>
      </c>
      <c r="DA5" s="73" t="s">
        <v>354</v>
      </c>
      <c r="DB5" s="73" t="s">
        <v>355</v>
      </c>
      <c r="DC5" s="73" t="s">
        <v>195</v>
      </c>
      <c r="DD5" s="73" t="s">
        <v>356</v>
      </c>
      <c r="DE5" s="73" t="s">
        <v>357</v>
      </c>
      <c r="DF5" s="73" t="s">
        <v>358</v>
      </c>
      <c r="DG5" s="82" t="s">
        <v>276</v>
      </c>
    </row>
    <row r="6" spans="1:111" ht="15" customHeight="1">
      <c r="A6" s="72" t="s">
        <v>6</v>
      </c>
      <c r="B6" s="73" t="s">
        <v>6</v>
      </c>
      <c r="C6" s="73" t="s">
        <v>6</v>
      </c>
      <c r="D6" s="73" t="s">
        <v>6</v>
      </c>
      <c r="E6" s="73" t="s">
        <v>6</v>
      </c>
      <c r="F6" s="73" t="s">
        <v>6</v>
      </c>
      <c r="G6" s="73" t="s">
        <v>6</v>
      </c>
      <c r="H6" s="73" t="s">
        <v>6</v>
      </c>
      <c r="I6" s="73" t="s">
        <v>6</v>
      </c>
      <c r="J6" s="73" t="s">
        <v>6</v>
      </c>
      <c r="K6" s="73" t="s">
        <v>6</v>
      </c>
      <c r="L6" s="73" t="s">
        <v>6</v>
      </c>
      <c r="M6" s="73" t="s">
        <v>6</v>
      </c>
      <c r="N6" s="73" t="s">
        <v>6</v>
      </c>
      <c r="O6" s="73" t="s">
        <v>6</v>
      </c>
      <c r="P6" s="73" t="s">
        <v>6</v>
      </c>
      <c r="Q6" s="73" t="s">
        <v>6</v>
      </c>
      <c r="R6" s="73" t="s">
        <v>6</v>
      </c>
      <c r="S6" s="73" t="s">
        <v>6</v>
      </c>
      <c r="T6" s="73" t="s">
        <v>6</v>
      </c>
      <c r="U6" s="73" t="s">
        <v>6</v>
      </c>
      <c r="V6" s="73" t="s">
        <v>6</v>
      </c>
      <c r="W6" s="73" t="s">
        <v>6</v>
      </c>
      <c r="X6" s="73" t="s">
        <v>6</v>
      </c>
      <c r="Y6" s="73" t="s">
        <v>6</v>
      </c>
      <c r="Z6" s="73" t="s">
        <v>6</v>
      </c>
      <c r="AA6" s="73" t="s">
        <v>6</v>
      </c>
      <c r="AB6" s="73" t="s">
        <v>6</v>
      </c>
      <c r="AC6" s="73" t="s">
        <v>6</v>
      </c>
      <c r="AD6" s="73" t="s">
        <v>6</v>
      </c>
      <c r="AE6" s="73" t="s">
        <v>6</v>
      </c>
      <c r="AF6" s="73" t="s">
        <v>6</v>
      </c>
      <c r="AG6" s="73" t="s">
        <v>6</v>
      </c>
      <c r="AH6" s="73" t="s">
        <v>6</v>
      </c>
      <c r="AI6" s="73" t="s">
        <v>6</v>
      </c>
      <c r="AJ6" s="73" t="s">
        <v>6</v>
      </c>
      <c r="AK6" s="73" t="s">
        <v>6</v>
      </c>
      <c r="AL6" s="73" t="s">
        <v>6</v>
      </c>
      <c r="AM6" s="73" t="s">
        <v>6</v>
      </c>
      <c r="AN6" s="73" t="s">
        <v>6</v>
      </c>
      <c r="AO6" s="73" t="s">
        <v>6</v>
      </c>
      <c r="AP6" s="73" t="s">
        <v>6</v>
      </c>
      <c r="AQ6" s="73" t="s">
        <v>6</v>
      </c>
      <c r="AR6" s="73" t="s">
        <v>6</v>
      </c>
      <c r="AS6" s="73" t="s">
        <v>6</v>
      </c>
      <c r="AT6" s="73" t="s">
        <v>6</v>
      </c>
      <c r="AU6" s="73" t="s">
        <v>6</v>
      </c>
      <c r="AV6" s="73" t="s">
        <v>6</v>
      </c>
      <c r="AW6" s="73" t="s">
        <v>6</v>
      </c>
      <c r="AX6" s="73" t="s">
        <v>6</v>
      </c>
      <c r="AY6" s="73" t="s">
        <v>6</v>
      </c>
      <c r="AZ6" s="73" t="s">
        <v>6</v>
      </c>
      <c r="BA6" s="73" t="s">
        <v>6</v>
      </c>
      <c r="BB6" s="73" t="s">
        <v>6</v>
      </c>
      <c r="BC6" s="73" t="s">
        <v>6</v>
      </c>
      <c r="BD6" s="73" t="s">
        <v>6</v>
      </c>
      <c r="BE6" s="73" t="s">
        <v>6</v>
      </c>
      <c r="BF6" s="73" t="s">
        <v>6</v>
      </c>
      <c r="BG6" s="73" t="s">
        <v>6</v>
      </c>
      <c r="BH6" s="73" t="s">
        <v>6</v>
      </c>
      <c r="BI6" s="73" t="s">
        <v>6</v>
      </c>
      <c r="BJ6" s="73" t="s">
        <v>6</v>
      </c>
      <c r="BK6" s="73" t="s">
        <v>6</v>
      </c>
      <c r="BL6" s="73" t="s">
        <v>6</v>
      </c>
      <c r="BM6" s="73" t="s">
        <v>6</v>
      </c>
      <c r="BN6" s="73" t="s">
        <v>6</v>
      </c>
      <c r="BO6" s="73" t="s">
        <v>6</v>
      </c>
      <c r="BP6" s="73" t="s">
        <v>6</v>
      </c>
      <c r="BQ6" s="73" t="s">
        <v>6</v>
      </c>
      <c r="BR6" s="73" t="s">
        <v>6</v>
      </c>
      <c r="BS6" s="73" t="s">
        <v>6</v>
      </c>
      <c r="BT6" s="73" t="s">
        <v>6</v>
      </c>
      <c r="BU6" s="73" t="s">
        <v>6</v>
      </c>
      <c r="BV6" s="73" t="s">
        <v>6</v>
      </c>
      <c r="BW6" s="73" t="s">
        <v>6</v>
      </c>
      <c r="BX6" s="73" t="s">
        <v>6</v>
      </c>
      <c r="BY6" s="73" t="s">
        <v>6</v>
      </c>
      <c r="BZ6" s="73" t="s">
        <v>6</v>
      </c>
      <c r="CA6" s="73" t="s">
        <v>6</v>
      </c>
      <c r="CB6" s="73" t="s">
        <v>6</v>
      </c>
      <c r="CC6" s="73" t="s">
        <v>6</v>
      </c>
      <c r="CD6" s="73" t="s">
        <v>6</v>
      </c>
      <c r="CE6" s="73" t="s">
        <v>6</v>
      </c>
      <c r="CF6" s="73" t="s">
        <v>6</v>
      </c>
      <c r="CG6" s="73" t="s">
        <v>6</v>
      </c>
      <c r="CH6" s="73" t="s">
        <v>6</v>
      </c>
      <c r="CI6" s="73" t="s">
        <v>6</v>
      </c>
      <c r="CJ6" s="73" t="s">
        <v>6</v>
      </c>
      <c r="CK6" s="73" t="s">
        <v>6</v>
      </c>
      <c r="CL6" s="73" t="s">
        <v>6</v>
      </c>
      <c r="CM6" s="73" t="s">
        <v>6</v>
      </c>
      <c r="CN6" s="73" t="s">
        <v>6</v>
      </c>
      <c r="CO6" s="73" t="s">
        <v>6</v>
      </c>
      <c r="CP6" s="73" t="s">
        <v>6</v>
      </c>
      <c r="CQ6" s="73" t="s">
        <v>6</v>
      </c>
      <c r="CR6" s="73" t="s">
        <v>6</v>
      </c>
      <c r="CS6" s="73" t="s">
        <v>6</v>
      </c>
      <c r="CT6" s="73" t="s">
        <v>6</v>
      </c>
      <c r="CU6" s="73" t="s">
        <v>6</v>
      </c>
      <c r="CV6" s="73" t="s">
        <v>6</v>
      </c>
      <c r="CW6" s="73" t="s">
        <v>6</v>
      </c>
      <c r="CX6" s="73" t="s">
        <v>6</v>
      </c>
      <c r="CY6" s="73" t="s">
        <v>6</v>
      </c>
      <c r="CZ6" s="73" t="s">
        <v>6</v>
      </c>
      <c r="DA6" s="73" t="s">
        <v>6</v>
      </c>
      <c r="DB6" s="73" t="s">
        <v>6</v>
      </c>
      <c r="DC6" s="73" t="s">
        <v>6</v>
      </c>
      <c r="DD6" s="73" t="s">
        <v>6</v>
      </c>
      <c r="DE6" s="73" t="s">
        <v>6</v>
      </c>
      <c r="DF6" s="73" t="s">
        <v>6</v>
      </c>
      <c r="DG6" s="82" t="s">
        <v>6</v>
      </c>
    </row>
    <row r="7" spans="1:111" ht="15" customHeight="1">
      <c r="A7" s="72" t="s">
        <v>6</v>
      </c>
      <c r="B7" s="73" t="s">
        <v>6</v>
      </c>
      <c r="C7" s="73" t="s">
        <v>6</v>
      </c>
      <c r="D7" s="73" t="s">
        <v>6</v>
      </c>
      <c r="E7" s="73" t="s">
        <v>6</v>
      </c>
      <c r="F7" s="73" t="s">
        <v>6</v>
      </c>
      <c r="G7" s="73" t="s">
        <v>6</v>
      </c>
      <c r="H7" s="73" t="s">
        <v>6</v>
      </c>
      <c r="I7" s="73" t="s">
        <v>6</v>
      </c>
      <c r="J7" s="73" t="s">
        <v>6</v>
      </c>
      <c r="K7" s="73" t="s">
        <v>6</v>
      </c>
      <c r="L7" s="73" t="s">
        <v>6</v>
      </c>
      <c r="M7" s="73" t="s">
        <v>6</v>
      </c>
      <c r="N7" s="73" t="s">
        <v>6</v>
      </c>
      <c r="O7" s="73" t="s">
        <v>6</v>
      </c>
      <c r="P7" s="73" t="s">
        <v>6</v>
      </c>
      <c r="Q7" s="73" t="s">
        <v>6</v>
      </c>
      <c r="R7" s="73" t="s">
        <v>6</v>
      </c>
      <c r="S7" s="73" t="s">
        <v>6</v>
      </c>
      <c r="T7" s="73" t="s">
        <v>6</v>
      </c>
      <c r="U7" s="73" t="s">
        <v>6</v>
      </c>
      <c r="V7" s="73" t="s">
        <v>6</v>
      </c>
      <c r="W7" s="73" t="s">
        <v>6</v>
      </c>
      <c r="X7" s="73" t="s">
        <v>6</v>
      </c>
      <c r="Y7" s="73" t="s">
        <v>6</v>
      </c>
      <c r="Z7" s="73" t="s">
        <v>6</v>
      </c>
      <c r="AA7" s="73" t="s">
        <v>6</v>
      </c>
      <c r="AB7" s="73" t="s">
        <v>6</v>
      </c>
      <c r="AC7" s="73" t="s">
        <v>6</v>
      </c>
      <c r="AD7" s="73" t="s">
        <v>6</v>
      </c>
      <c r="AE7" s="73" t="s">
        <v>6</v>
      </c>
      <c r="AF7" s="73" t="s">
        <v>6</v>
      </c>
      <c r="AG7" s="73" t="s">
        <v>6</v>
      </c>
      <c r="AH7" s="73" t="s">
        <v>6</v>
      </c>
      <c r="AI7" s="73" t="s">
        <v>6</v>
      </c>
      <c r="AJ7" s="73" t="s">
        <v>6</v>
      </c>
      <c r="AK7" s="73" t="s">
        <v>6</v>
      </c>
      <c r="AL7" s="73" t="s">
        <v>6</v>
      </c>
      <c r="AM7" s="73" t="s">
        <v>6</v>
      </c>
      <c r="AN7" s="73" t="s">
        <v>6</v>
      </c>
      <c r="AO7" s="73" t="s">
        <v>6</v>
      </c>
      <c r="AP7" s="73" t="s">
        <v>6</v>
      </c>
      <c r="AQ7" s="73" t="s">
        <v>6</v>
      </c>
      <c r="AR7" s="73" t="s">
        <v>6</v>
      </c>
      <c r="AS7" s="73" t="s">
        <v>6</v>
      </c>
      <c r="AT7" s="73" t="s">
        <v>6</v>
      </c>
      <c r="AU7" s="73" t="s">
        <v>6</v>
      </c>
      <c r="AV7" s="73" t="s">
        <v>6</v>
      </c>
      <c r="AW7" s="73" t="s">
        <v>6</v>
      </c>
      <c r="AX7" s="73" t="s">
        <v>6</v>
      </c>
      <c r="AY7" s="73" t="s">
        <v>6</v>
      </c>
      <c r="AZ7" s="73" t="s">
        <v>6</v>
      </c>
      <c r="BA7" s="73" t="s">
        <v>6</v>
      </c>
      <c r="BB7" s="73" t="s">
        <v>6</v>
      </c>
      <c r="BC7" s="73" t="s">
        <v>6</v>
      </c>
      <c r="BD7" s="73" t="s">
        <v>6</v>
      </c>
      <c r="BE7" s="73" t="s">
        <v>6</v>
      </c>
      <c r="BF7" s="73" t="s">
        <v>6</v>
      </c>
      <c r="BG7" s="73" t="s">
        <v>6</v>
      </c>
      <c r="BH7" s="73" t="s">
        <v>6</v>
      </c>
      <c r="BI7" s="73" t="s">
        <v>6</v>
      </c>
      <c r="BJ7" s="73" t="s">
        <v>6</v>
      </c>
      <c r="BK7" s="73" t="s">
        <v>6</v>
      </c>
      <c r="BL7" s="73" t="s">
        <v>6</v>
      </c>
      <c r="BM7" s="73" t="s">
        <v>6</v>
      </c>
      <c r="BN7" s="73" t="s">
        <v>6</v>
      </c>
      <c r="BO7" s="73" t="s">
        <v>6</v>
      </c>
      <c r="BP7" s="73" t="s">
        <v>6</v>
      </c>
      <c r="BQ7" s="73" t="s">
        <v>6</v>
      </c>
      <c r="BR7" s="73" t="s">
        <v>6</v>
      </c>
      <c r="BS7" s="73" t="s">
        <v>6</v>
      </c>
      <c r="BT7" s="73" t="s">
        <v>6</v>
      </c>
      <c r="BU7" s="73" t="s">
        <v>6</v>
      </c>
      <c r="BV7" s="73" t="s">
        <v>6</v>
      </c>
      <c r="BW7" s="73" t="s">
        <v>6</v>
      </c>
      <c r="BX7" s="73" t="s">
        <v>6</v>
      </c>
      <c r="BY7" s="73" t="s">
        <v>6</v>
      </c>
      <c r="BZ7" s="73" t="s">
        <v>6</v>
      </c>
      <c r="CA7" s="73" t="s">
        <v>6</v>
      </c>
      <c r="CB7" s="73" t="s">
        <v>6</v>
      </c>
      <c r="CC7" s="73" t="s">
        <v>6</v>
      </c>
      <c r="CD7" s="73" t="s">
        <v>6</v>
      </c>
      <c r="CE7" s="73" t="s">
        <v>6</v>
      </c>
      <c r="CF7" s="73" t="s">
        <v>6</v>
      </c>
      <c r="CG7" s="73" t="s">
        <v>6</v>
      </c>
      <c r="CH7" s="73" t="s">
        <v>6</v>
      </c>
      <c r="CI7" s="73" t="s">
        <v>6</v>
      </c>
      <c r="CJ7" s="73" t="s">
        <v>6</v>
      </c>
      <c r="CK7" s="73" t="s">
        <v>6</v>
      </c>
      <c r="CL7" s="73" t="s">
        <v>6</v>
      </c>
      <c r="CM7" s="73" t="s">
        <v>6</v>
      </c>
      <c r="CN7" s="73" t="s">
        <v>6</v>
      </c>
      <c r="CO7" s="73" t="s">
        <v>6</v>
      </c>
      <c r="CP7" s="73" t="s">
        <v>6</v>
      </c>
      <c r="CQ7" s="73" t="s">
        <v>6</v>
      </c>
      <c r="CR7" s="73" t="s">
        <v>6</v>
      </c>
      <c r="CS7" s="73" t="s">
        <v>6</v>
      </c>
      <c r="CT7" s="73" t="s">
        <v>6</v>
      </c>
      <c r="CU7" s="73" t="s">
        <v>6</v>
      </c>
      <c r="CV7" s="73" t="s">
        <v>6</v>
      </c>
      <c r="CW7" s="73" t="s">
        <v>6</v>
      </c>
      <c r="CX7" s="73" t="s">
        <v>6</v>
      </c>
      <c r="CY7" s="73" t="s">
        <v>6</v>
      </c>
      <c r="CZ7" s="73" t="s">
        <v>6</v>
      </c>
      <c r="DA7" s="73" t="s">
        <v>6</v>
      </c>
      <c r="DB7" s="73" t="s">
        <v>6</v>
      </c>
      <c r="DC7" s="73" t="s">
        <v>6</v>
      </c>
      <c r="DD7" s="73" t="s">
        <v>6</v>
      </c>
      <c r="DE7" s="73" t="s">
        <v>6</v>
      </c>
      <c r="DF7" s="73" t="s">
        <v>6</v>
      </c>
      <c r="DG7" s="82" t="s">
        <v>6</v>
      </c>
    </row>
    <row r="8" spans="1:111" ht="15" customHeight="1">
      <c r="A8" s="72" t="s">
        <v>216</v>
      </c>
      <c r="B8" s="73" t="s">
        <v>217</v>
      </c>
      <c r="C8" s="73" t="s">
        <v>218</v>
      </c>
      <c r="D8" s="73" t="s">
        <v>15</v>
      </c>
      <c r="E8" s="73" t="s">
        <v>16</v>
      </c>
      <c r="F8" s="73" t="s">
        <v>17</v>
      </c>
      <c r="G8" s="73" t="s">
        <v>18</v>
      </c>
      <c r="H8" s="73" t="s">
        <v>19</v>
      </c>
      <c r="I8" s="73" t="s">
        <v>20</v>
      </c>
      <c r="J8" s="73" t="s">
        <v>21</v>
      </c>
      <c r="K8" s="73" t="s">
        <v>22</v>
      </c>
      <c r="L8" s="73" t="s">
        <v>23</v>
      </c>
      <c r="M8" s="73" t="s">
        <v>24</v>
      </c>
      <c r="N8" s="73" t="s">
        <v>68</v>
      </c>
      <c r="O8" s="73" t="s">
        <v>72</v>
      </c>
      <c r="P8" s="73" t="s">
        <v>78</v>
      </c>
      <c r="Q8" s="73" t="s">
        <v>83</v>
      </c>
      <c r="R8" s="73" t="s">
        <v>88</v>
      </c>
      <c r="S8" s="73" t="s">
        <v>93</v>
      </c>
      <c r="T8" s="73" t="s">
        <v>98</v>
      </c>
      <c r="U8" s="73" t="s">
        <v>103</v>
      </c>
      <c r="V8" s="73" t="s">
        <v>108</v>
      </c>
      <c r="W8" s="73" t="s">
        <v>113</v>
      </c>
      <c r="X8" s="73" t="s">
        <v>118</v>
      </c>
      <c r="Y8" s="73" t="s">
        <v>123</v>
      </c>
      <c r="Z8" s="73" t="s">
        <v>128</v>
      </c>
      <c r="AA8" s="73" t="s">
        <v>133</v>
      </c>
      <c r="AB8" s="73" t="s">
        <v>138</v>
      </c>
      <c r="AC8" s="73" t="s">
        <v>142</v>
      </c>
      <c r="AD8" s="73" t="s">
        <v>146</v>
      </c>
      <c r="AE8" s="73" t="s">
        <v>152</v>
      </c>
      <c r="AF8" s="73" t="s">
        <v>158</v>
      </c>
      <c r="AG8" s="73" t="s">
        <v>164</v>
      </c>
      <c r="AH8" s="73" t="s">
        <v>169</v>
      </c>
      <c r="AI8" s="73" t="s">
        <v>174</v>
      </c>
      <c r="AJ8" s="73" t="s">
        <v>176</v>
      </c>
      <c r="AK8" s="73" t="s">
        <v>178</v>
      </c>
      <c r="AL8" s="73" t="s">
        <v>180</v>
      </c>
      <c r="AM8" s="73" t="s">
        <v>182</v>
      </c>
      <c r="AN8" s="73" t="s">
        <v>185</v>
      </c>
      <c r="AO8" s="73" t="s">
        <v>27</v>
      </c>
      <c r="AP8" s="73" t="s">
        <v>32</v>
      </c>
      <c r="AQ8" s="73" t="s">
        <v>37</v>
      </c>
      <c r="AR8" s="73" t="s">
        <v>42</v>
      </c>
      <c r="AS8" s="73" t="s">
        <v>47</v>
      </c>
      <c r="AT8" s="73" t="s">
        <v>52</v>
      </c>
      <c r="AU8" s="73" t="s">
        <v>57</v>
      </c>
      <c r="AV8" s="73" t="s">
        <v>61</v>
      </c>
      <c r="AW8" s="73" t="s">
        <v>65</v>
      </c>
      <c r="AX8" s="73" t="s">
        <v>70</v>
      </c>
      <c r="AY8" s="73" t="s">
        <v>74</v>
      </c>
      <c r="AZ8" s="73" t="s">
        <v>80</v>
      </c>
      <c r="BA8" s="73" t="s">
        <v>85</v>
      </c>
      <c r="BB8" s="73" t="s">
        <v>90</v>
      </c>
      <c r="BC8" s="73" t="s">
        <v>95</v>
      </c>
      <c r="BD8" s="73" t="s">
        <v>100</v>
      </c>
      <c r="BE8" s="73" t="s">
        <v>105</v>
      </c>
      <c r="BF8" s="73" t="s">
        <v>110</v>
      </c>
      <c r="BG8" s="73" t="s">
        <v>115</v>
      </c>
      <c r="BH8" s="73" t="s">
        <v>120</v>
      </c>
      <c r="BI8" s="73" t="s">
        <v>125</v>
      </c>
      <c r="BJ8" s="73" t="s">
        <v>130</v>
      </c>
      <c r="BK8" s="73" t="s">
        <v>135</v>
      </c>
      <c r="BL8" s="73" t="s">
        <v>29</v>
      </c>
      <c r="BM8" s="73" t="s">
        <v>34</v>
      </c>
      <c r="BN8" s="73" t="s">
        <v>39</v>
      </c>
      <c r="BO8" s="73" t="s">
        <v>44</v>
      </c>
      <c r="BP8" s="73" t="s">
        <v>49</v>
      </c>
      <c r="BQ8" s="73" t="s">
        <v>54</v>
      </c>
      <c r="BR8" s="73" t="s">
        <v>59</v>
      </c>
      <c r="BS8" s="73" t="s">
        <v>63</v>
      </c>
      <c r="BT8" s="73" t="s">
        <v>67</v>
      </c>
      <c r="BU8" s="73" t="s">
        <v>71</v>
      </c>
      <c r="BV8" s="73" t="s">
        <v>76</v>
      </c>
      <c r="BW8" s="73" t="s">
        <v>82</v>
      </c>
      <c r="BX8" s="73" t="s">
        <v>87</v>
      </c>
      <c r="BY8" s="73" t="s">
        <v>92</v>
      </c>
      <c r="BZ8" s="73" t="s">
        <v>97</v>
      </c>
      <c r="CA8" s="73" t="s">
        <v>102</v>
      </c>
      <c r="CB8" s="73" t="s">
        <v>107</v>
      </c>
      <c r="CC8" s="73" t="s">
        <v>112</v>
      </c>
      <c r="CD8" s="73" t="s">
        <v>117</v>
      </c>
      <c r="CE8" s="73" t="s">
        <v>122</v>
      </c>
      <c r="CF8" s="73" t="s">
        <v>127</v>
      </c>
      <c r="CG8" s="73" t="s">
        <v>132</v>
      </c>
      <c r="CH8" s="73" t="s">
        <v>136</v>
      </c>
      <c r="CI8" s="73" t="s">
        <v>140</v>
      </c>
      <c r="CJ8" s="73" t="s">
        <v>144</v>
      </c>
      <c r="CK8" s="73" t="s">
        <v>150</v>
      </c>
      <c r="CL8" s="73" t="s">
        <v>156</v>
      </c>
      <c r="CM8" s="73" t="s">
        <v>162</v>
      </c>
      <c r="CN8" s="73" t="s">
        <v>168</v>
      </c>
      <c r="CO8" s="73" t="s">
        <v>173</v>
      </c>
      <c r="CP8" s="73" t="s">
        <v>175</v>
      </c>
      <c r="CQ8" s="73" t="s">
        <v>177</v>
      </c>
      <c r="CR8" s="73" t="s">
        <v>179</v>
      </c>
      <c r="CS8" s="73" t="s">
        <v>181</v>
      </c>
      <c r="CT8" s="73" t="s">
        <v>183</v>
      </c>
      <c r="CU8" s="73" t="s">
        <v>186</v>
      </c>
      <c r="CV8" s="73" t="s">
        <v>359</v>
      </c>
      <c r="CW8" s="73" t="s">
        <v>360</v>
      </c>
      <c r="CX8" s="73" t="s">
        <v>361</v>
      </c>
      <c r="CY8" s="73" t="s">
        <v>362</v>
      </c>
      <c r="CZ8" s="73" t="s">
        <v>363</v>
      </c>
      <c r="DA8" s="73" t="s">
        <v>364</v>
      </c>
      <c r="DB8" s="73" t="s">
        <v>365</v>
      </c>
      <c r="DC8" s="73" t="s">
        <v>366</v>
      </c>
      <c r="DD8" s="73" t="s">
        <v>148</v>
      </c>
      <c r="DE8" s="73" t="s">
        <v>154</v>
      </c>
      <c r="DF8" s="73" t="s">
        <v>160</v>
      </c>
      <c r="DG8" s="82" t="s">
        <v>166</v>
      </c>
    </row>
    <row r="9" spans="1:111" ht="27.75" customHeight="1">
      <c r="A9" s="72" t="s">
        <v>6</v>
      </c>
      <c r="B9" s="73" t="s">
        <v>6</v>
      </c>
      <c r="C9" s="73" t="s">
        <v>6</v>
      </c>
      <c r="D9" s="73" t="s">
        <v>219</v>
      </c>
      <c r="E9" s="34">
        <v>1421738.7</v>
      </c>
      <c r="F9" s="34">
        <v>1136118.44</v>
      </c>
      <c r="G9" s="34">
        <v>410620</v>
      </c>
      <c r="H9" s="34">
        <v>358080</v>
      </c>
      <c r="I9" s="34">
        <v>67986</v>
      </c>
      <c r="J9" s="34">
        <v>41777</v>
      </c>
      <c r="K9" s="34">
        <v>0</v>
      </c>
      <c r="L9" s="34">
        <v>170844</v>
      </c>
      <c r="M9" s="34">
        <v>0</v>
      </c>
      <c r="N9" s="34">
        <v>7392.34</v>
      </c>
      <c r="O9" s="34">
        <v>1940.1</v>
      </c>
      <c r="P9" s="34">
        <v>0</v>
      </c>
      <c r="Q9" s="34">
        <v>66779</v>
      </c>
      <c r="R9" s="34">
        <v>10000</v>
      </c>
      <c r="S9" s="34">
        <v>700</v>
      </c>
      <c r="T9" s="34">
        <v>145040.26</v>
      </c>
      <c r="U9" s="34">
        <v>28744.77</v>
      </c>
      <c r="V9" s="34">
        <v>5547</v>
      </c>
      <c r="W9" s="34">
        <v>0</v>
      </c>
      <c r="X9" s="34">
        <v>0</v>
      </c>
      <c r="Y9" s="34">
        <v>800</v>
      </c>
      <c r="Z9" s="34">
        <v>4698.87</v>
      </c>
      <c r="AA9" s="34">
        <v>8128.12</v>
      </c>
      <c r="AB9" s="34">
        <v>0</v>
      </c>
      <c r="AC9" s="34">
        <v>0</v>
      </c>
      <c r="AD9" s="34">
        <v>9181.5</v>
      </c>
      <c r="AE9" s="34">
        <v>0</v>
      </c>
      <c r="AF9" s="34">
        <v>6603</v>
      </c>
      <c r="AG9" s="34">
        <v>0</v>
      </c>
      <c r="AH9" s="34">
        <v>0</v>
      </c>
      <c r="AI9" s="34">
        <v>0</v>
      </c>
      <c r="AJ9" s="34">
        <v>2505</v>
      </c>
      <c r="AK9" s="34">
        <v>0</v>
      </c>
      <c r="AL9" s="34">
        <v>0</v>
      </c>
      <c r="AM9" s="34">
        <v>0</v>
      </c>
      <c r="AN9" s="34">
        <v>5700</v>
      </c>
      <c r="AO9" s="34">
        <v>4100</v>
      </c>
      <c r="AP9" s="34">
        <v>40000</v>
      </c>
      <c r="AQ9" s="34">
        <v>0</v>
      </c>
      <c r="AR9" s="34">
        <v>0</v>
      </c>
      <c r="AS9" s="34">
        <v>26617</v>
      </c>
      <c r="AT9" s="34">
        <v>0</v>
      </c>
      <c r="AU9" s="34">
        <v>2415</v>
      </c>
      <c r="AV9" s="34">
        <v>8580</v>
      </c>
      <c r="AW9" s="34">
        <v>0</v>
      </c>
      <c r="AX9" s="34">
        <v>0</v>
      </c>
      <c r="AY9" s="34">
        <v>0</v>
      </c>
      <c r="AZ9" s="34">
        <v>0</v>
      </c>
      <c r="BA9" s="34">
        <v>7780</v>
      </c>
      <c r="BB9" s="34">
        <v>0</v>
      </c>
      <c r="BC9" s="34">
        <v>0</v>
      </c>
      <c r="BD9" s="34">
        <v>0</v>
      </c>
      <c r="BE9" s="34">
        <v>800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40000</v>
      </c>
      <c r="CA9" s="34">
        <v>0</v>
      </c>
      <c r="CB9" s="34">
        <v>0</v>
      </c>
      <c r="CC9" s="34">
        <v>0</v>
      </c>
      <c r="CD9" s="34">
        <v>40000</v>
      </c>
      <c r="CE9" s="34">
        <v>0</v>
      </c>
      <c r="CF9" s="34">
        <v>0</v>
      </c>
      <c r="CG9" s="34">
        <v>0</v>
      </c>
      <c r="CH9" s="34">
        <v>0</v>
      </c>
      <c r="CI9" s="34">
        <v>0</v>
      </c>
      <c r="CJ9" s="34">
        <v>0</v>
      </c>
      <c r="CK9" s="34">
        <v>0</v>
      </c>
      <c r="CL9" s="34">
        <v>0</v>
      </c>
      <c r="CM9" s="34">
        <v>0</v>
      </c>
      <c r="CN9" s="34">
        <v>0</v>
      </c>
      <c r="CO9" s="34">
        <v>0</v>
      </c>
      <c r="CP9" s="34">
        <v>0</v>
      </c>
      <c r="CQ9" s="34">
        <v>0</v>
      </c>
      <c r="CR9" s="34">
        <v>0</v>
      </c>
      <c r="CS9" s="34">
        <v>0</v>
      </c>
      <c r="CT9" s="34">
        <v>92000</v>
      </c>
      <c r="CU9" s="34">
        <v>0</v>
      </c>
      <c r="CV9" s="34">
        <v>0</v>
      </c>
      <c r="CW9" s="34">
        <v>90000</v>
      </c>
      <c r="CX9" s="34">
        <v>0</v>
      </c>
      <c r="CY9" s="34">
        <v>2000</v>
      </c>
      <c r="CZ9" s="34">
        <v>0</v>
      </c>
      <c r="DA9" s="34">
        <v>0</v>
      </c>
      <c r="DB9" s="34">
        <v>0</v>
      </c>
      <c r="DC9" s="34">
        <v>0</v>
      </c>
      <c r="DD9" s="34">
        <v>0</v>
      </c>
      <c r="DE9" s="34">
        <v>0</v>
      </c>
      <c r="DF9" s="34">
        <v>0</v>
      </c>
      <c r="DG9" s="33">
        <v>0</v>
      </c>
    </row>
    <row r="10" spans="1:111" ht="27.75" customHeight="1">
      <c r="A10" s="74" t="s">
        <v>220</v>
      </c>
      <c r="B10" s="75" t="s">
        <v>6</v>
      </c>
      <c r="C10" s="75" t="s">
        <v>6</v>
      </c>
      <c r="D10" s="75" t="s">
        <v>221</v>
      </c>
      <c r="E10" s="34">
        <v>250000</v>
      </c>
      <c r="F10" s="34">
        <v>250000</v>
      </c>
      <c r="G10" s="34">
        <v>0</v>
      </c>
      <c r="H10" s="34">
        <v>220000</v>
      </c>
      <c r="I10" s="34">
        <v>0</v>
      </c>
      <c r="J10" s="34">
        <v>30000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3">
        <v>0</v>
      </c>
    </row>
    <row r="11" spans="1:111" ht="27.75" customHeight="1">
      <c r="A11" s="74" t="s">
        <v>222</v>
      </c>
      <c r="B11" s="75" t="s">
        <v>6</v>
      </c>
      <c r="C11" s="75" t="s">
        <v>6</v>
      </c>
      <c r="D11" s="75" t="s">
        <v>223</v>
      </c>
      <c r="E11" s="34">
        <v>250000</v>
      </c>
      <c r="F11" s="34">
        <v>250000</v>
      </c>
      <c r="G11" s="34">
        <v>0</v>
      </c>
      <c r="H11" s="34">
        <v>220000</v>
      </c>
      <c r="I11" s="34">
        <v>0</v>
      </c>
      <c r="J11" s="34">
        <v>30000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3">
        <v>0</v>
      </c>
    </row>
    <row r="12" spans="1:111" ht="27.75" customHeight="1">
      <c r="A12" s="74" t="s">
        <v>224</v>
      </c>
      <c r="B12" s="75" t="s">
        <v>6</v>
      </c>
      <c r="C12" s="75" t="s">
        <v>6</v>
      </c>
      <c r="D12" s="75" t="s">
        <v>225</v>
      </c>
      <c r="E12" s="34">
        <v>250000</v>
      </c>
      <c r="F12" s="34">
        <v>250000</v>
      </c>
      <c r="G12" s="34">
        <v>0</v>
      </c>
      <c r="H12" s="34">
        <v>220000</v>
      </c>
      <c r="I12" s="34">
        <v>0</v>
      </c>
      <c r="J12" s="34">
        <v>30000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3">
        <v>0</v>
      </c>
    </row>
    <row r="13" spans="1:111" ht="27.75" customHeight="1">
      <c r="A13" s="74" t="s">
        <v>226</v>
      </c>
      <c r="B13" s="75" t="s">
        <v>6</v>
      </c>
      <c r="C13" s="75" t="s">
        <v>6</v>
      </c>
      <c r="D13" s="75" t="s">
        <v>227</v>
      </c>
      <c r="E13" s="34">
        <v>857835.5</v>
      </c>
      <c r="F13" s="34">
        <v>849255.5</v>
      </c>
      <c r="G13" s="34">
        <v>410620</v>
      </c>
      <c r="H13" s="34">
        <v>138080</v>
      </c>
      <c r="I13" s="34">
        <v>49986</v>
      </c>
      <c r="J13" s="34">
        <v>11777</v>
      </c>
      <c r="K13" s="34">
        <v>0</v>
      </c>
      <c r="L13" s="34">
        <v>170844</v>
      </c>
      <c r="M13" s="34">
        <v>0</v>
      </c>
      <c r="N13" s="34">
        <v>7392.34</v>
      </c>
      <c r="O13" s="34">
        <v>1940.1</v>
      </c>
      <c r="P13" s="34">
        <v>0</v>
      </c>
      <c r="Q13" s="34">
        <v>47916.06</v>
      </c>
      <c r="R13" s="34">
        <v>10000</v>
      </c>
      <c r="S13" s="34">
        <v>700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8580</v>
      </c>
      <c r="AW13" s="34">
        <v>0</v>
      </c>
      <c r="AX13" s="34">
        <v>0</v>
      </c>
      <c r="AY13" s="34">
        <v>0</v>
      </c>
      <c r="AZ13" s="34">
        <v>0</v>
      </c>
      <c r="BA13" s="34">
        <v>7780</v>
      </c>
      <c r="BB13" s="34">
        <v>0</v>
      </c>
      <c r="BC13" s="34">
        <v>0</v>
      </c>
      <c r="BD13" s="34">
        <v>0</v>
      </c>
      <c r="BE13" s="34">
        <v>800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3">
        <v>0</v>
      </c>
    </row>
    <row r="14" spans="1:111" ht="27.75" customHeight="1">
      <c r="A14" s="74" t="s">
        <v>228</v>
      </c>
      <c r="B14" s="75" t="s">
        <v>6</v>
      </c>
      <c r="C14" s="75" t="s">
        <v>6</v>
      </c>
      <c r="D14" s="75" t="s">
        <v>229</v>
      </c>
      <c r="E14" s="34">
        <v>857835.5</v>
      </c>
      <c r="F14" s="34">
        <v>849255.5</v>
      </c>
      <c r="G14" s="34">
        <v>410620</v>
      </c>
      <c r="H14" s="34">
        <v>138080</v>
      </c>
      <c r="I14" s="34">
        <v>49986</v>
      </c>
      <c r="J14" s="34">
        <v>11777</v>
      </c>
      <c r="K14" s="34">
        <v>0</v>
      </c>
      <c r="L14" s="34">
        <v>170844</v>
      </c>
      <c r="M14" s="34">
        <v>0</v>
      </c>
      <c r="N14" s="34">
        <v>7392.34</v>
      </c>
      <c r="O14" s="34">
        <v>1940.1</v>
      </c>
      <c r="P14" s="34">
        <v>0</v>
      </c>
      <c r="Q14" s="34">
        <v>47916.06</v>
      </c>
      <c r="R14" s="34">
        <v>10000</v>
      </c>
      <c r="S14" s="34">
        <v>700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8580</v>
      </c>
      <c r="AW14" s="34">
        <v>0</v>
      </c>
      <c r="AX14" s="34">
        <v>0</v>
      </c>
      <c r="AY14" s="34">
        <v>0</v>
      </c>
      <c r="AZ14" s="34">
        <v>0</v>
      </c>
      <c r="BA14" s="34">
        <v>7780</v>
      </c>
      <c r="BB14" s="34">
        <v>0</v>
      </c>
      <c r="BC14" s="34">
        <v>0</v>
      </c>
      <c r="BD14" s="34">
        <v>0</v>
      </c>
      <c r="BE14" s="34">
        <v>800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3">
        <v>0</v>
      </c>
    </row>
    <row r="15" spans="1:111" ht="27.75" customHeight="1">
      <c r="A15" s="74" t="s">
        <v>230</v>
      </c>
      <c r="B15" s="75" t="s">
        <v>6</v>
      </c>
      <c r="C15" s="75" t="s">
        <v>6</v>
      </c>
      <c r="D15" s="75" t="s">
        <v>231</v>
      </c>
      <c r="E15" s="34">
        <v>645535.5</v>
      </c>
      <c r="F15" s="34">
        <v>636955.5</v>
      </c>
      <c r="G15" s="34">
        <v>410620</v>
      </c>
      <c r="H15" s="34">
        <v>138080</v>
      </c>
      <c r="I15" s="34">
        <v>9986</v>
      </c>
      <c r="J15" s="34">
        <v>8897</v>
      </c>
      <c r="K15" s="34">
        <v>0</v>
      </c>
      <c r="L15" s="34">
        <v>14064.1</v>
      </c>
      <c r="M15" s="34">
        <v>0</v>
      </c>
      <c r="N15" s="34">
        <v>7392.34</v>
      </c>
      <c r="O15" s="34">
        <v>0</v>
      </c>
      <c r="P15" s="34">
        <v>0</v>
      </c>
      <c r="Q15" s="34">
        <v>47916.06</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8580</v>
      </c>
      <c r="AW15" s="34">
        <v>0</v>
      </c>
      <c r="AX15" s="34">
        <v>0</v>
      </c>
      <c r="AY15" s="34">
        <v>0</v>
      </c>
      <c r="AZ15" s="34">
        <v>0</v>
      </c>
      <c r="BA15" s="34">
        <v>7780</v>
      </c>
      <c r="BB15" s="34">
        <v>0</v>
      </c>
      <c r="BC15" s="34">
        <v>0</v>
      </c>
      <c r="BD15" s="34">
        <v>0</v>
      </c>
      <c r="BE15" s="34">
        <v>800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3">
        <v>0</v>
      </c>
    </row>
    <row r="16" spans="1:111" ht="27.75" customHeight="1">
      <c r="A16" s="74" t="s">
        <v>232</v>
      </c>
      <c r="B16" s="75" t="s">
        <v>6</v>
      </c>
      <c r="C16" s="75" t="s">
        <v>6</v>
      </c>
      <c r="D16" s="75" t="s">
        <v>233</v>
      </c>
      <c r="E16" s="34">
        <v>172300</v>
      </c>
      <c r="F16" s="34">
        <v>172300</v>
      </c>
      <c r="G16" s="34">
        <v>0</v>
      </c>
      <c r="H16" s="34">
        <v>0</v>
      </c>
      <c r="I16" s="34">
        <v>0</v>
      </c>
      <c r="J16" s="34">
        <v>2880</v>
      </c>
      <c r="K16" s="34">
        <v>0</v>
      </c>
      <c r="L16" s="34">
        <v>156779.9</v>
      </c>
      <c r="M16" s="34">
        <v>0</v>
      </c>
      <c r="N16" s="34">
        <v>0</v>
      </c>
      <c r="O16" s="34">
        <v>1940.1</v>
      </c>
      <c r="P16" s="34">
        <v>0</v>
      </c>
      <c r="Q16" s="34">
        <v>0</v>
      </c>
      <c r="R16" s="34">
        <v>10000</v>
      </c>
      <c r="S16" s="34">
        <v>700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3">
        <v>0</v>
      </c>
    </row>
    <row r="17" spans="1:111" ht="27.75" customHeight="1">
      <c r="A17" s="74" t="s">
        <v>234</v>
      </c>
      <c r="B17" s="75" t="s">
        <v>6</v>
      </c>
      <c r="C17" s="75" t="s">
        <v>6</v>
      </c>
      <c r="D17" s="75" t="s">
        <v>235</v>
      </c>
      <c r="E17" s="34">
        <v>40000</v>
      </c>
      <c r="F17" s="34">
        <v>40000</v>
      </c>
      <c r="G17" s="34">
        <v>0</v>
      </c>
      <c r="H17" s="34">
        <v>0</v>
      </c>
      <c r="I17" s="34">
        <v>40000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3">
        <v>0</v>
      </c>
    </row>
    <row r="18" spans="1:111" ht="27.75" customHeight="1">
      <c r="A18" s="74" t="s">
        <v>236</v>
      </c>
      <c r="B18" s="75" t="s">
        <v>6</v>
      </c>
      <c r="C18" s="75" t="s">
        <v>6</v>
      </c>
      <c r="D18" s="75" t="s">
        <v>237</v>
      </c>
      <c r="E18" s="34">
        <v>313903.2</v>
      </c>
      <c r="F18" s="34">
        <v>36862.94</v>
      </c>
      <c r="G18" s="34">
        <v>0</v>
      </c>
      <c r="H18" s="34">
        <v>0</v>
      </c>
      <c r="I18" s="34">
        <v>18000</v>
      </c>
      <c r="J18" s="34">
        <v>0</v>
      </c>
      <c r="K18" s="34">
        <v>0</v>
      </c>
      <c r="L18" s="34">
        <v>0</v>
      </c>
      <c r="M18" s="34">
        <v>0</v>
      </c>
      <c r="N18" s="34">
        <v>0</v>
      </c>
      <c r="O18" s="34">
        <v>0</v>
      </c>
      <c r="P18" s="34">
        <v>0</v>
      </c>
      <c r="Q18" s="34">
        <v>18862.94</v>
      </c>
      <c r="R18" s="34">
        <v>0</v>
      </c>
      <c r="S18" s="34">
        <v>0</v>
      </c>
      <c r="T18" s="34">
        <v>145040.26</v>
      </c>
      <c r="U18" s="34">
        <v>28744.77</v>
      </c>
      <c r="V18" s="34">
        <v>5547</v>
      </c>
      <c r="W18" s="34">
        <v>0</v>
      </c>
      <c r="X18" s="34">
        <v>0</v>
      </c>
      <c r="Y18" s="34">
        <v>800</v>
      </c>
      <c r="Z18" s="34">
        <v>4698.87</v>
      </c>
      <c r="AA18" s="34">
        <v>8128.12</v>
      </c>
      <c r="AB18" s="34">
        <v>0</v>
      </c>
      <c r="AC18" s="34">
        <v>0</v>
      </c>
      <c r="AD18" s="34">
        <v>9181.5</v>
      </c>
      <c r="AE18" s="34">
        <v>0</v>
      </c>
      <c r="AF18" s="34">
        <v>6603</v>
      </c>
      <c r="AG18" s="34">
        <v>0</v>
      </c>
      <c r="AH18" s="34">
        <v>0</v>
      </c>
      <c r="AI18" s="34">
        <v>0</v>
      </c>
      <c r="AJ18" s="34">
        <v>2505</v>
      </c>
      <c r="AK18" s="34">
        <v>0</v>
      </c>
      <c r="AL18" s="34">
        <v>0</v>
      </c>
      <c r="AM18" s="34">
        <v>0</v>
      </c>
      <c r="AN18" s="34">
        <v>5700</v>
      </c>
      <c r="AO18" s="34">
        <v>4100</v>
      </c>
      <c r="AP18" s="34">
        <v>40000</v>
      </c>
      <c r="AQ18" s="34">
        <v>0</v>
      </c>
      <c r="AR18" s="34">
        <v>0</v>
      </c>
      <c r="AS18" s="34">
        <v>26617</v>
      </c>
      <c r="AT18" s="34">
        <v>0</v>
      </c>
      <c r="AU18" s="34">
        <v>2415</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40000</v>
      </c>
      <c r="CA18" s="34">
        <v>0</v>
      </c>
      <c r="CB18" s="34">
        <v>0</v>
      </c>
      <c r="CC18" s="34">
        <v>0</v>
      </c>
      <c r="CD18" s="34">
        <v>40000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92000</v>
      </c>
      <c r="CU18" s="34">
        <v>0</v>
      </c>
      <c r="CV18" s="34">
        <v>0</v>
      </c>
      <c r="CW18" s="34">
        <v>90000</v>
      </c>
      <c r="CX18" s="34">
        <v>0</v>
      </c>
      <c r="CY18" s="34">
        <v>2000</v>
      </c>
      <c r="CZ18" s="34">
        <v>0</v>
      </c>
      <c r="DA18" s="34">
        <v>0</v>
      </c>
      <c r="DB18" s="34">
        <v>0</v>
      </c>
      <c r="DC18" s="34">
        <v>0</v>
      </c>
      <c r="DD18" s="34">
        <v>0</v>
      </c>
      <c r="DE18" s="34">
        <v>0</v>
      </c>
      <c r="DF18" s="34">
        <v>0</v>
      </c>
      <c r="DG18" s="33">
        <v>0</v>
      </c>
    </row>
    <row r="19" spans="1:111" ht="27.75" customHeight="1">
      <c r="A19" s="74" t="s">
        <v>238</v>
      </c>
      <c r="B19" s="75" t="s">
        <v>6</v>
      </c>
      <c r="C19" s="75" t="s">
        <v>6</v>
      </c>
      <c r="D19" s="75" t="s">
        <v>239</v>
      </c>
      <c r="E19" s="34">
        <v>313903.2</v>
      </c>
      <c r="F19" s="34">
        <v>36862.94</v>
      </c>
      <c r="G19" s="34">
        <v>0</v>
      </c>
      <c r="H19" s="34">
        <v>0</v>
      </c>
      <c r="I19" s="34">
        <v>18000</v>
      </c>
      <c r="J19" s="34">
        <v>0</v>
      </c>
      <c r="K19" s="34">
        <v>0</v>
      </c>
      <c r="L19" s="34">
        <v>0</v>
      </c>
      <c r="M19" s="34">
        <v>0</v>
      </c>
      <c r="N19" s="34">
        <v>0</v>
      </c>
      <c r="O19" s="34">
        <v>0</v>
      </c>
      <c r="P19" s="34">
        <v>0</v>
      </c>
      <c r="Q19" s="34">
        <v>18862.94</v>
      </c>
      <c r="R19" s="34">
        <v>0</v>
      </c>
      <c r="S19" s="34">
        <v>0</v>
      </c>
      <c r="T19" s="34">
        <v>145040.26</v>
      </c>
      <c r="U19" s="34">
        <v>28744.77</v>
      </c>
      <c r="V19" s="34">
        <v>5547</v>
      </c>
      <c r="W19" s="34">
        <v>0</v>
      </c>
      <c r="X19" s="34">
        <v>0</v>
      </c>
      <c r="Y19" s="34">
        <v>800</v>
      </c>
      <c r="Z19" s="34">
        <v>4698.87</v>
      </c>
      <c r="AA19" s="34">
        <v>8128.12</v>
      </c>
      <c r="AB19" s="34">
        <v>0</v>
      </c>
      <c r="AC19" s="34">
        <v>0</v>
      </c>
      <c r="AD19" s="34">
        <v>9181.5</v>
      </c>
      <c r="AE19" s="34">
        <v>0</v>
      </c>
      <c r="AF19" s="34">
        <v>6603</v>
      </c>
      <c r="AG19" s="34">
        <v>0</v>
      </c>
      <c r="AH19" s="34">
        <v>0</v>
      </c>
      <c r="AI19" s="34">
        <v>0</v>
      </c>
      <c r="AJ19" s="34">
        <v>2505</v>
      </c>
      <c r="AK19" s="34">
        <v>0</v>
      </c>
      <c r="AL19" s="34">
        <v>0</v>
      </c>
      <c r="AM19" s="34">
        <v>0</v>
      </c>
      <c r="AN19" s="34">
        <v>5700</v>
      </c>
      <c r="AO19" s="34">
        <v>4100</v>
      </c>
      <c r="AP19" s="34">
        <v>40000</v>
      </c>
      <c r="AQ19" s="34">
        <v>0</v>
      </c>
      <c r="AR19" s="34">
        <v>0</v>
      </c>
      <c r="AS19" s="34">
        <v>26617</v>
      </c>
      <c r="AT19" s="34">
        <v>0</v>
      </c>
      <c r="AU19" s="34">
        <v>2415</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40000</v>
      </c>
      <c r="CA19" s="34">
        <v>0</v>
      </c>
      <c r="CB19" s="34">
        <v>0</v>
      </c>
      <c r="CC19" s="34">
        <v>0</v>
      </c>
      <c r="CD19" s="34">
        <v>40000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92000</v>
      </c>
      <c r="CU19" s="34">
        <v>0</v>
      </c>
      <c r="CV19" s="34">
        <v>0</v>
      </c>
      <c r="CW19" s="34">
        <v>90000</v>
      </c>
      <c r="CX19" s="34">
        <v>0</v>
      </c>
      <c r="CY19" s="34">
        <v>2000</v>
      </c>
      <c r="CZ19" s="34">
        <v>0</v>
      </c>
      <c r="DA19" s="34">
        <v>0</v>
      </c>
      <c r="DB19" s="34">
        <v>0</v>
      </c>
      <c r="DC19" s="34">
        <v>0</v>
      </c>
      <c r="DD19" s="34">
        <v>0</v>
      </c>
      <c r="DE19" s="34">
        <v>0</v>
      </c>
      <c r="DF19" s="34">
        <v>0</v>
      </c>
      <c r="DG19" s="33">
        <v>0</v>
      </c>
    </row>
    <row r="20" spans="1:111" ht="27.75" customHeight="1">
      <c r="A20" s="74" t="s">
        <v>250</v>
      </c>
      <c r="B20" s="75" t="s">
        <v>6</v>
      </c>
      <c r="C20" s="75" t="s">
        <v>6</v>
      </c>
      <c r="D20" s="75" t="s">
        <v>233</v>
      </c>
      <c r="E20" s="34">
        <v>163903.2</v>
      </c>
      <c r="F20" s="34">
        <v>18862.94</v>
      </c>
      <c r="G20" s="34">
        <v>0</v>
      </c>
      <c r="H20" s="34">
        <v>0</v>
      </c>
      <c r="I20" s="34">
        <v>0</v>
      </c>
      <c r="J20" s="34">
        <v>0</v>
      </c>
      <c r="K20" s="34">
        <v>0</v>
      </c>
      <c r="L20" s="34">
        <v>0</v>
      </c>
      <c r="M20" s="34">
        <v>0</v>
      </c>
      <c r="N20" s="34">
        <v>0</v>
      </c>
      <c r="O20" s="34">
        <v>0</v>
      </c>
      <c r="P20" s="34">
        <v>0</v>
      </c>
      <c r="Q20" s="34">
        <v>18862.94</v>
      </c>
      <c r="R20" s="34">
        <v>0</v>
      </c>
      <c r="S20" s="34">
        <v>0</v>
      </c>
      <c r="T20" s="34">
        <v>145040.26</v>
      </c>
      <c r="U20" s="34">
        <v>28744.77</v>
      </c>
      <c r="V20" s="34">
        <v>5547</v>
      </c>
      <c r="W20" s="34">
        <v>0</v>
      </c>
      <c r="X20" s="34">
        <v>0</v>
      </c>
      <c r="Y20" s="34">
        <v>800</v>
      </c>
      <c r="Z20" s="34">
        <v>4698.87</v>
      </c>
      <c r="AA20" s="34">
        <v>8128.12</v>
      </c>
      <c r="AB20" s="34">
        <v>0</v>
      </c>
      <c r="AC20" s="34">
        <v>0</v>
      </c>
      <c r="AD20" s="34">
        <v>9181.5</v>
      </c>
      <c r="AE20" s="34">
        <v>0</v>
      </c>
      <c r="AF20" s="34">
        <v>6603</v>
      </c>
      <c r="AG20" s="34">
        <v>0</v>
      </c>
      <c r="AH20" s="34">
        <v>0</v>
      </c>
      <c r="AI20" s="34">
        <v>0</v>
      </c>
      <c r="AJ20" s="34">
        <v>2505</v>
      </c>
      <c r="AK20" s="34">
        <v>0</v>
      </c>
      <c r="AL20" s="34">
        <v>0</v>
      </c>
      <c r="AM20" s="34">
        <v>0</v>
      </c>
      <c r="AN20" s="34">
        <v>5700</v>
      </c>
      <c r="AO20" s="34">
        <v>4100</v>
      </c>
      <c r="AP20" s="34">
        <v>40000</v>
      </c>
      <c r="AQ20" s="34">
        <v>0</v>
      </c>
      <c r="AR20" s="34">
        <v>0</v>
      </c>
      <c r="AS20" s="34">
        <v>26617</v>
      </c>
      <c r="AT20" s="34">
        <v>0</v>
      </c>
      <c r="AU20" s="34">
        <v>2415</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3">
        <v>0</v>
      </c>
    </row>
    <row r="21" spans="1:111" ht="27.75" customHeight="1">
      <c r="A21" s="76" t="s">
        <v>240</v>
      </c>
      <c r="B21" s="77" t="s">
        <v>6</v>
      </c>
      <c r="C21" s="77" t="s">
        <v>6</v>
      </c>
      <c r="D21" s="77" t="s">
        <v>241</v>
      </c>
      <c r="E21" s="78">
        <v>150000</v>
      </c>
      <c r="F21" s="78">
        <v>18000</v>
      </c>
      <c r="G21" s="78">
        <v>0</v>
      </c>
      <c r="H21" s="78">
        <v>0</v>
      </c>
      <c r="I21" s="78">
        <v>18000</v>
      </c>
      <c r="J21" s="78">
        <v>0</v>
      </c>
      <c r="K21" s="78">
        <v>0</v>
      </c>
      <c r="L21" s="78">
        <v>0</v>
      </c>
      <c r="M21" s="78">
        <v>0</v>
      </c>
      <c r="N21" s="78">
        <v>0</v>
      </c>
      <c r="O21" s="78">
        <v>0</v>
      </c>
      <c r="P21" s="78">
        <v>0</v>
      </c>
      <c r="Q21" s="78">
        <v>0</v>
      </c>
      <c r="R21" s="78">
        <v>0</v>
      </c>
      <c r="S21" s="78">
        <v>0</v>
      </c>
      <c r="T21" s="78">
        <v>0</v>
      </c>
      <c r="U21" s="78">
        <v>0</v>
      </c>
      <c r="V21" s="78">
        <v>0</v>
      </c>
      <c r="W21" s="78">
        <v>0</v>
      </c>
      <c r="X21" s="78">
        <v>0</v>
      </c>
      <c r="Y21" s="78">
        <v>0</v>
      </c>
      <c r="Z21" s="78">
        <v>0</v>
      </c>
      <c r="AA21" s="78">
        <v>0</v>
      </c>
      <c r="AB21" s="78">
        <v>0</v>
      </c>
      <c r="AC21" s="78">
        <v>0</v>
      </c>
      <c r="AD21" s="78">
        <v>0</v>
      </c>
      <c r="AE21" s="78">
        <v>0</v>
      </c>
      <c r="AF21" s="78">
        <v>0</v>
      </c>
      <c r="AG21" s="78">
        <v>0</v>
      </c>
      <c r="AH21" s="78">
        <v>0</v>
      </c>
      <c r="AI21" s="78">
        <v>0</v>
      </c>
      <c r="AJ21" s="78">
        <v>0</v>
      </c>
      <c r="AK21" s="78">
        <v>0</v>
      </c>
      <c r="AL21" s="78">
        <v>0</v>
      </c>
      <c r="AM21" s="78">
        <v>0</v>
      </c>
      <c r="AN21" s="78">
        <v>0</v>
      </c>
      <c r="AO21" s="78">
        <v>0</v>
      </c>
      <c r="AP21" s="78">
        <v>0</v>
      </c>
      <c r="AQ21" s="78">
        <v>0</v>
      </c>
      <c r="AR21" s="78">
        <v>0</v>
      </c>
      <c r="AS21" s="78">
        <v>0</v>
      </c>
      <c r="AT21" s="78">
        <v>0</v>
      </c>
      <c r="AU21" s="78">
        <v>0</v>
      </c>
      <c r="AV21" s="78">
        <v>0</v>
      </c>
      <c r="AW21" s="78">
        <v>0</v>
      </c>
      <c r="AX21" s="78">
        <v>0</v>
      </c>
      <c r="AY21" s="78">
        <v>0</v>
      </c>
      <c r="AZ21" s="78">
        <v>0</v>
      </c>
      <c r="BA21" s="78">
        <v>0</v>
      </c>
      <c r="BB21" s="78">
        <v>0</v>
      </c>
      <c r="BC21" s="78">
        <v>0</v>
      </c>
      <c r="BD21" s="78">
        <v>0</v>
      </c>
      <c r="BE21" s="78">
        <v>0</v>
      </c>
      <c r="BF21" s="78">
        <v>0</v>
      </c>
      <c r="BG21" s="78">
        <v>0</v>
      </c>
      <c r="BH21" s="78">
        <v>0</v>
      </c>
      <c r="BI21" s="78">
        <v>0</v>
      </c>
      <c r="BJ21" s="78">
        <v>0</v>
      </c>
      <c r="BK21" s="78">
        <v>0</v>
      </c>
      <c r="BL21" s="78">
        <v>0</v>
      </c>
      <c r="BM21" s="78">
        <v>0</v>
      </c>
      <c r="BN21" s="78">
        <v>0</v>
      </c>
      <c r="BO21" s="78">
        <v>0</v>
      </c>
      <c r="BP21" s="78">
        <v>0</v>
      </c>
      <c r="BQ21" s="78">
        <v>0</v>
      </c>
      <c r="BR21" s="78">
        <v>0</v>
      </c>
      <c r="BS21" s="78">
        <v>0</v>
      </c>
      <c r="BT21" s="78">
        <v>0</v>
      </c>
      <c r="BU21" s="78">
        <v>0</v>
      </c>
      <c r="BV21" s="78">
        <v>0</v>
      </c>
      <c r="BW21" s="78">
        <v>0</v>
      </c>
      <c r="BX21" s="78">
        <v>0</v>
      </c>
      <c r="BY21" s="78">
        <v>0</v>
      </c>
      <c r="BZ21" s="78">
        <v>40000</v>
      </c>
      <c r="CA21" s="78">
        <v>0</v>
      </c>
      <c r="CB21" s="78">
        <v>0</v>
      </c>
      <c r="CC21" s="78">
        <v>0</v>
      </c>
      <c r="CD21" s="78">
        <v>40000</v>
      </c>
      <c r="CE21" s="78">
        <v>0</v>
      </c>
      <c r="CF21" s="78">
        <v>0</v>
      </c>
      <c r="CG21" s="78">
        <v>0</v>
      </c>
      <c r="CH21" s="78">
        <v>0</v>
      </c>
      <c r="CI21" s="78">
        <v>0</v>
      </c>
      <c r="CJ21" s="78">
        <v>0</v>
      </c>
      <c r="CK21" s="78">
        <v>0</v>
      </c>
      <c r="CL21" s="78">
        <v>0</v>
      </c>
      <c r="CM21" s="78">
        <v>0</v>
      </c>
      <c r="CN21" s="78">
        <v>0</v>
      </c>
      <c r="CO21" s="78">
        <v>0</v>
      </c>
      <c r="CP21" s="78">
        <v>0</v>
      </c>
      <c r="CQ21" s="78">
        <v>0</v>
      </c>
      <c r="CR21" s="78">
        <v>0</v>
      </c>
      <c r="CS21" s="78">
        <v>0</v>
      </c>
      <c r="CT21" s="78">
        <v>92000</v>
      </c>
      <c r="CU21" s="78">
        <v>0</v>
      </c>
      <c r="CV21" s="78">
        <v>0</v>
      </c>
      <c r="CW21" s="78">
        <v>90000</v>
      </c>
      <c r="CX21" s="78">
        <v>0</v>
      </c>
      <c r="CY21" s="78">
        <v>2000</v>
      </c>
      <c r="CZ21" s="78">
        <v>0</v>
      </c>
      <c r="DA21" s="78">
        <v>0</v>
      </c>
      <c r="DB21" s="78">
        <v>0</v>
      </c>
      <c r="DC21" s="78">
        <v>0</v>
      </c>
      <c r="DD21" s="78">
        <v>0</v>
      </c>
      <c r="DE21" s="78">
        <v>0</v>
      </c>
      <c r="DF21" s="78">
        <v>0</v>
      </c>
      <c r="DG21" s="83">
        <v>0</v>
      </c>
    </row>
    <row r="22" spans="1:111" ht="15" customHeight="1">
      <c r="A22" s="79" t="s">
        <v>367</v>
      </c>
      <c r="B22" s="80" t="s">
        <v>6</v>
      </c>
      <c r="C22" s="80" t="s">
        <v>6</v>
      </c>
      <c r="D22" s="80" t="s">
        <v>6</v>
      </c>
      <c r="E22" s="81" t="s">
        <v>6</v>
      </c>
      <c r="F22" s="81" t="s">
        <v>6</v>
      </c>
      <c r="G22" s="81" t="s">
        <v>6</v>
      </c>
      <c r="H22" s="81" t="s">
        <v>6</v>
      </c>
      <c r="I22" s="81" t="s">
        <v>6</v>
      </c>
      <c r="J22" s="81" t="s">
        <v>6</v>
      </c>
      <c r="K22" s="81" t="s">
        <v>6</v>
      </c>
      <c r="L22" s="81" t="s">
        <v>6</v>
      </c>
      <c r="M22" s="81" t="s">
        <v>6</v>
      </c>
      <c r="N22" s="81" t="s">
        <v>6</v>
      </c>
      <c r="O22" s="81" t="s">
        <v>6</v>
      </c>
      <c r="P22" s="81" t="s">
        <v>6</v>
      </c>
      <c r="Q22" s="81" t="s">
        <v>6</v>
      </c>
      <c r="R22" s="81" t="s">
        <v>6</v>
      </c>
      <c r="S22" s="81" t="s">
        <v>6</v>
      </c>
      <c r="T22" s="81" t="s">
        <v>6</v>
      </c>
      <c r="U22" s="81" t="s">
        <v>6</v>
      </c>
      <c r="V22" s="81" t="s">
        <v>6</v>
      </c>
      <c r="W22" s="81" t="s">
        <v>6</v>
      </c>
      <c r="X22" s="81" t="s">
        <v>6</v>
      </c>
      <c r="Y22" s="81" t="s">
        <v>6</v>
      </c>
      <c r="Z22" s="81" t="s">
        <v>6</v>
      </c>
      <c r="AA22" s="81" t="s">
        <v>6</v>
      </c>
      <c r="AB22" s="81" t="s">
        <v>6</v>
      </c>
      <c r="AC22" s="81" t="s">
        <v>6</v>
      </c>
      <c r="AD22" s="81" t="s">
        <v>6</v>
      </c>
      <c r="AE22" s="81" t="s">
        <v>6</v>
      </c>
      <c r="AF22" s="81" t="s">
        <v>6</v>
      </c>
      <c r="AG22" s="81" t="s">
        <v>6</v>
      </c>
      <c r="AH22" s="81" t="s">
        <v>6</v>
      </c>
      <c r="AI22" s="81" t="s">
        <v>6</v>
      </c>
      <c r="AJ22" s="81" t="s">
        <v>6</v>
      </c>
      <c r="AK22" s="81" t="s">
        <v>6</v>
      </c>
      <c r="AL22" s="81" t="s">
        <v>6</v>
      </c>
      <c r="AM22" s="81" t="s">
        <v>6</v>
      </c>
      <c r="AN22" s="81" t="s">
        <v>6</v>
      </c>
      <c r="AO22" s="81" t="s">
        <v>6</v>
      </c>
      <c r="AP22" s="81" t="s">
        <v>6</v>
      </c>
      <c r="AQ22" s="81" t="s">
        <v>6</v>
      </c>
      <c r="AR22" s="81" t="s">
        <v>6</v>
      </c>
      <c r="AS22" s="81" t="s">
        <v>6</v>
      </c>
      <c r="AT22" s="81" t="s">
        <v>6</v>
      </c>
      <c r="AU22" s="81" t="s">
        <v>6</v>
      </c>
      <c r="AV22" s="81" t="s">
        <v>6</v>
      </c>
      <c r="AW22" s="81" t="s">
        <v>6</v>
      </c>
      <c r="AX22" s="81" t="s">
        <v>6</v>
      </c>
      <c r="AY22" s="81" t="s">
        <v>6</v>
      </c>
      <c r="AZ22" s="81" t="s">
        <v>6</v>
      </c>
      <c r="BA22" s="81" t="s">
        <v>6</v>
      </c>
      <c r="BB22" s="81" t="s">
        <v>6</v>
      </c>
      <c r="BC22" s="81" t="s">
        <v>6</v>
      </c>
      <c r="BD22" s="81" t="s">
        <v>6</v>
      </c>
      <c r="BE22" s="81" t="s">
        <v>6</v>
      </c>
      <c r="BF22" s="81" t="s">
        <v>6</v>
      </c>
      <c r="BG22" s="81" t="s">
        <v>6</v>
      </c>
      <c r="BH22" s="81" t="s">
        <v>6</v>
      </c>
      <c r="BI22" s="81" t="s">
        <v>6</v>
      </c>
      <c r="BJ22" s="81" t="s">
        <v>6</v>
      </c>
      <c r="BK22" s="81" t="s">
        <v>6</v>
      </c>
      <c r="BL22" s="81" t="s">
        <v>6</v>
      </c>
      <c r="BM22" s="81" t="s">
        <v>6</v>
      </c>
      <c r="BN22" s="81" t="s">
        <v>6</v>
      </c>
      <c r="BO22" s="81" t="s">
        <v>6</v>
      </c>
      <c r="BP22" s="81" t="s">
        <v>6</v>
      </c>
      <c r="BQ22" s="81" t="s">
        <v>6</v>
      </c>
      <c r="BR22" s="81" t="s">
        <v>6</v>
      </c>
      <c r="BS22" s="81" t="s">
        <v>6</v>
      </c>
      <c r="BT22" s="81" t="s">
        <v>6</v>
      </c>
      <c r="BU22" s="81" t="s">
        <v>6</v>
      </c>
      <c r="BV22" s="81" t="s">
        <v>6</v>
      </c>
      <c r="BW22" s="81" t="s">
        <v>6</v>
      </c>
      <c r="BX22" s="81" t="s">
        <v>6</v>
      </c>
      <c r="BY22" s="81" t="s">
        <v>6</v>
      </c>
      <c r="BZ22" s="81" t="s">
        <v>6</v>
      </c>
      <c r="CA22" s="81" t="s">
        <v>6</v>
      </c>
      <c r="CB22" s="81" t="s">
        <v>6</v>
      </c>
      <c r="CC22" s="81" t="s">
        <v>6</v>
      </c>
      <c r="CD22" s="81" t="s">
        <v>6</v>
      </c>
      <c r="CE22" s="81" t="s">
        <v>6</v>
      </c>
      <c r="CF22" s="81" t="s">
        <v>6</v>
      </c>
      <c r="CG22" s="81" t="s">
        <v>6</v>
      </c>
      <c r="CH22" s="81" t="s">
        <v>6</v>
      </c>
      <c r="CI22" s="81" t="s">
        <v>6</v>
      </c>
      <c r="CJ22" s="81" t="s">
        <v>6</v>
      </c>
      <c r="CK22" s="81" t="s">
        <v>6</v>
      </c>
      <c r="CL22" s="81" t="s">
        <v>6</v>
      </c>
      <c r="CM22" s="81" t="s">
        <v>6</v>
      </c>
      <c r="CN22" s="81" t="s">
        <v>6</v>
      </c>
      <c r="CO22" s="81" t="s">
        <v>6</v>
      </c>
      <c r="CP22" s="81" t="s">
        <v>6</v>
      </c>
      <c r="CQ22" s="81" t="s">
        <v>6</v>
      </c>
      <c r="CR22" s="81" t="s">
        <v>6</v>
      </c>
      <c r="CS22" s="81" t="s">
        <v>6</v>
      </c>
      <c r="CT22" s="81" t="s">
        <v>6</v>
      </c>
      <c r="CU22" s="81" t="s">
        <v>6</v>
      </c>
      <c r="CV22" s="81" t="s">
        <v>6</v>
      </c>
      <c r="CW22" s="81" t="s">
        <v>6</v>
      </c>
      <c r="CX22" s="81" t="s">
        <v>6</v>
      </c>
      <c r="CY22" s="81" t="s">
        <v>6</v>
      </c>
      <c r="CZ22" s="81" t="s">
        <v>6</v>
      </c>
      <c r="DA22" s="81" t="s">
        <v>6</v>
      </c>
      <c r="DB22" s="81" t="s">
        <v>6</v>
      </c>
      <c r="DC22" s="81" t="s">
        <v>6</v>
      </c>
      <c r="DD22" s="81" t="s">
        <v>6</v>
      </c>
      <c r="DE22" s="81" t="s">
        <v>6</v>
      </c>
      <c r="DF22" s="81" t="s">
        <v>6</v>
      </c>
      <c r="DG22" s="81" t="s">
        <v>6</v>
      </c>
    </row>
    <row r="24" ht="14.25">
      <c r="BE24" s="22" t="s">
        <v>368</v>
      </c>
    </row>
  </sheetData>
  <sheetProtection/>
  <mergeCells count="490">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D2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4326388888888889" top="1" bottom="1" header="0.5" footer="0.5"/>
  <pageSetup horizontalDpi="600" verticalDpi="600" orientation="landscape" paperSize="9" scale="47"/>
</worksheet>
</file>

<file path=xl/worksheets/sheet7.xml><?xml version="1.0" encoding="utf-8"?>
<worksheet xmlns="http://schemas.openxmlformats.org/spreadsheetml/2006/main" xmlns:r="http://schemas.openxmlformats.org/officeDocument/2006/relationships">
  <dimension ref="A1:I37"/>
  <sheetViews>
    <sheetView showZeros="0" workbookViewId="0" topLeftCell="A1">
      <selection activeCell="A1" sqref="A1:I1"/>
    </sheetView>
  </sheetViews>
  <sheetFormatPr defaultColWidth="10.28125" defaultRowHeight="12.75"/>
  <cols>
    <col min="1" max="1" width="5.7109375" style="50" customWidth="1"/>
    <col min="2" max="2" width="30.7109375" style="50" customWidth="1"/>
    <col min="3" max="3" width="13.7109375" style="50" customWidth="1"/>
    <col min="4" max="4" width="5.7109375" style="50" customWidth="1"/>
    <col min="5" max="5" width="21.7109375" style="50" bestFit="1" customWidth="1"/>
    <col min="6" max="6" width="13.7109375" style="50" customWidth="1"/>
    <col min="7" max="7" width="5.7109375" style="50" customWidth="1"/>
    <col min="8" max="8" width="25.8515625" style="50" bestFit="1" customWidth="1"/>
    <col min="9" max="9" width="13.7109375" style="50" customWidth="1"/>
    <col min="10" max="10" width="9.7109375" style="50" customWidth="1"/>
    <col min="11" max="16384" width="10.28125" style="50" customWidth="1"/>
  </cols>
  <sheetData>
    <row r="1" spans="1:9" ht="21.75">
      <c r="A1" s="51" t="s">
        <v>369</v>
      </c>
      <c r="B1" s="51"/>
      <c r="C1" s="51"/>
      <c r="D1" s="51"/>
      <c r="E1" s="51"/>
      <c r="F1" s="51"/>
      <c r="G1" s="51"/>
      <c r="H1" s="51"/>
      <c r="I1" s="51"/>
    </row>
    <row r="2" spans="1:9" s="47" customFormat="1" ht="20.25" customHeight="1">
      <c r="A2" s="52"/>
      <c r="B2" s="52"/>
      <c r="C2" s="52"/>
      <c r="I2" s="64" t="s">
        <v>370</v>
      </c>
    </row>
    <row r="3" spans="1:9" s="48" customFormat="1" ht="15" customHeight="1">
      <c r="A3" s="7" t="s">
        <v>371</v>
      </c>
      <c r="I3" s="65" t="s">
        <v>372</v>
      </c>
    </row>
    <row r="4" spans="1:9" s="49" customFormat="1" ht="15" customHeight="1">
      <c r="A4" s="53" t="s">
        <v>260</v>
      </c>
      <c r="B4" s="54" t="s">
        <v>6</v>
      </c>
      <c r="C4" s="54" t="s">
        <v>6</v>
      </c>
      <c r="D4" s="54" t="s">
        <v>373</v>
      </c>
      <c r="E4" s="54" t="s">
        <v>6</v>
      </c>
      <c r="F4" s="54" t="s">
        <v>6</v>
      </c>
      <c r="G4" s="54" t="s">
        <v>6</v>
      </c>
      <c r="H4" s="54" t="s">
        <v>6</v>
      </c>
      <c r="I4" s="66" t="s">
        <v>6</v>
      </c>
    </row>
    <row r="5" spans="1:9" s="49" customFormat="1" ht="15" customHeight="1">
      <c r="A5" s="55" t="s">
        <v>374</v>
      </c>
      <c r="B5" s="56" t="s">
        <v>215</v>
      </c>
      <c r="C5" s="56" t="s">
        <v>375</v>
      </c>
      <c r="D5" s="56" t="s">
        <v>374</v>
      </c>
      <c r="E5" s="56" t="s">
        <v>215</v>
      </c>
      <c r="F5" s="56" t="s">
        <v>375</v>
      </c>
      <c r="G5" s="56" t="s">
        <v>374</v>
      </c>
      <c r="H5" s="56" t="s">
        <v>215</v>
      </c>
      <c r="I5" s="67" t="s">
        <v>375</v>
      </c>
    </row>
    <row r="6" spans="1:9" s="49" customFormat="1" ht="15" customHeight="1">
      <c r="A6" s="55" t="s">
        <v>6</v>
      </c>
      <c r="B6" s="56" t="s">
        <v>6</v>
      </c>
      <c r="C6" s="56" t="s">
        <v>6</v>
      </c>
      <c r="D6" s="56" t="s">
        <v>6</v>
      </c>
      <c r="E6" s="56" t="s">
        <v>6</v>
      </c>
      <c r="F6" s="56" t="s">
        <v>6</v>
      </c>
      <c r="G6" s="56" t="s">
        <v>6</v>
      </c>
      <c r="H6" s="56" t="s">
        <v>6</v>
      </c>
      <c r="I6" s="67" t="s">
        <v>6</v>
      </c>
    </row>
    <row r="7" spans="1:9" s="49" customFormat="1" ht="13.5" customHeight="1">
      <c r="A7" s="57" t="s">
        <v>376</v>
      </c>
      <c r="B7" s="58" t="s">
        <v>267</v>
      </c>
      <c r="C7" s="59">
        <f>C8+C9+C10+C11+C12+C13+C14+C15+C16</f>
        <v>105.92999999999999</v>
      </c>
      <c r="D7" s="58" t="s">
        <v>377</v>
      </c>
      <c r="E7" s="58" t="s">
        <v>268</v>
      </c>
      <c r="F7" s="59">
        <f>F8+F9+F10+F11+F12+F13+F14+F15+F16+F17+F18+F19+F20+F21+F22+F23+F24+F25+F26+F27+F28+F29+F30+F31+F32+F33+F34</f>
        <v>14.500000000000002</v>
      </c>
      <c r="G7" s="58" t="s">
        <v>378</v>
      </c>
      <c r="H7" s="58" t="s">
        <v>348</v>
      </c>
      <c r="I7" s="68"/>
    </row>
    <row r="8" spans="1:9" s="49" customFormat="1" ht="13.5" customHeight="1">
      <c r="A8" s="57" t="s">
        <v>379</v>
      </c>
      <c r="B8" s="58" t="s">
        <v>380</v>
      </c>
      <c r="C8" s="59">
        <v>41.06</v>
      </c>
      <c r="D8" s="58" t="s">
        <v>381</v>
      </c>
      <c r="E8" s="58" t="s">
        <v>382</v>
      </c>
      <c r="F8" s="59">
        <v>2.87</v>
      </c>
      <c r="G8" s="58" t="s">
        <v>383</v>
      </c>
      <c r="H8" s="58" t="s">
        <v>384</v>
      </c>
      <c r="I8" s="68"/>
    </row>
    <row r="9" spans="1:9" s="49" customFormat="1" ht="13.5" customHeight="1">
      <c r="A9" s="57" t="s">
        <v>385</v>
      </c>
      <c r="B9" s="58" t="s">
        <v>386</v>
      </c>
      <c r="C9" s="59">
        <v>35.81</v>
      </c>
      <c r="D9" s="58" t="s">
        <v>387</v>
      </c>
      <c r="E9" s="58" t="s">
        <v>388</v>
      </c>
      <c r="F9" s="59">
        <v>0.56</v>
      </c>
      <c r="G9" s="58" t="s">
        <v>389</v>
      </c>
      <c r="H9" s="58" t="s">
        <v>390</v>
      </c>
      <c r="I9" s="68"/>
    </row>
    <row r="10" spans="1:9" s="49" customFormat="1" ht="13.5" customHeight="1">
      <c r="A10" s="57" t="s">
        <v>391</v>
      </c>
      <c r="B10" s="58" t="s">
        <v>392</v>
      </c>
      <c r="C10" s="59">
        <v>6.8</v>
      </c>
      <c r="D10" s="58" t="s">
        <v>393</v>
      </c>
      <c r="E10" s="58" t="s">
        <v>394</v>
      </c>
      <c r="F10" s="59"/>
      <c r="G10" s="58" t="s">
        <v>395</v>
      </c>
      <c r="H10" s="58" t="s">
        <v>396</v>
      </c>
      <c r="I10" s="68"/>
    </row>
    <row r="11" spans="1:9" s="49" customFormat="1" ht="13.5" customHeight="1">
      <c r="A11" s="57" t="s">
        <v>397</v>
      </c>
      <c r="B11" s="58" t="s">
        <v>398</v>
      </c>
      <c r="C11" s="59">
        <v>0.93</v>
      </c>
      <c r="D11" s="58" t="s">
        <v>399</v>
      </c>
      <c r="E11" s="58" t="s">
        <v>400</v>
      </c>
      <c r="F11" s="59"/>
      <c r="G11" s="58" t="s">
        <v>401</v>
      </c>
      <c r="H11" s="58" t="s">
        <v>402</v>
      </c>
      <c r="I11" s="68"/>
    </row>
    <row r="12" spans="1:9" s="49" customFormat="1" ht="13.5" customHeight="1">
      <c r="A12" s="57" t="s">
        <v>403</v>
      </c>
      <c r="B12" s="58" t="s">
        <v>404</v>
      </c>
      <c r="C12" s="59">
        <v>4.18</v>
      </c>
      <c r="D12" s="58" t="s">
        <v>405</v>
      </c>
      <c r="E12" s="58" t="s">
        <v>406</v>
      </c>
      <c r="F12" s="59">
        <v>0.08</v>
      </c>
      <c r="G12" s="58" t="s">
        <v>407</v>
      </c>
      <c r="H12" s="58" t="s">
        <v>408</v>
      </c>
      <c r="I12" s="68"/>
    </row>
    <row r="13" spans="1:9" s="49" customFormat="1" ht="13.5" customHeight="1">
      <c r="A13" s="57" t="s">
        <v>409</v>
      </c>
      <c r="B13" s="58" t="s">
        <v>410</v>
      </c>
      <c r="C13" s="59"/>
      <c r="D13" s="58" t="s">
        <v>411</v>
      </c>
      <c r="E13" s="58" t="s">
        <v>412</v>
      </c>
      <c r="F13" s="59">
        <v>0.47</v>
      </c>
      <c r="G13" s="58" t="s">
        <v>413</v>
      </c>
      <c r="H13" s="58" t="s">
        <v>414</v>
      </c>
      <c r="I13" s="68"/>
    </row>
    <row r="14" spans="1:9" s="49" customFormat="1" ht="13.5" customHeight="1">
      <c r="A14" s="57" t="s">
        <v>415</v>
      </c>
      <c r="B14" s="58" t="s">
        <v>416</v>
      </c>
      <c r="C14" s="59">
        <v>17.08</v>
      </c>
      <c r="D14" s="58" t="s">
        <v>417</v>
      </c>
      <c r="E14" s="58" t="s">
        <v>418</v>
      </c>
      <c r="F14" s="59">
        <v>0.81</v>
      </c>
      <c r="G14" s="58" t="s">
        <v>419</v>
      </c>
      <c r="H14" s="58" t="s">
        <v>420</v>
      </c>
      <c r="I14" s="68"/>
    </row>
    <row r="15" spans="1:9" s="49" customFormat="1" ht="13.5" customHeight="1">
      <c r="A15" s="57" t="s">
        <v>421</v>
      </c>
      <c r="B15" s="58" t="s">
        <v>422</v>
      </c>
      <c r="C15" s="59"/>
      <c r="D15" s="58" t="s">
        <v>423</v>
      </c>
      <c r="E15" s="58" t="s">
        <v>424</v>
      </c>
      <c r="F15" s="59"/>
      <c r="G15" s="58" t="s">
        <v>425</v>
      </c>
      <c r="H15" s="58" t="s">
        <v>426</v>
      </c>
      <c r="I15" s="68"/>
    </row>
    <row r="16" spans="1:9" s="49" customFormat="1" ht="13.5" customHeight="1">
      <c r="A16" s="57" t="s">
        <v>427</v>
      </c>
      <c r="B16" s="58" t="s">
        <v>428</v>
      </c>
      <c r="C16" s="59">
        <v>0.07</v>
      </c>
      <c r="D16" s="58" t="s">
        <v>429</v>
      </c>
      <c r="E16" s="58" t="s">
        <v>430</v>
      </c>
      <c r="F16" s="59"/>
      <c r="G16" s="58" t="s">
        <v>431</v>
      </c>
      <c r="H16" s="58" t="s">
        <v>432</v>
      </c>
      <c r="I16" s="68"/>
    </row>
    <row r="17" spans="1:9" s="49" customFormat="1" ht="13.5" customHeight="1">
      <c r="A17" s="57" t="s">
        <v>433</v>
      </c>
      <c r="B17" s="58" t="s">
        <v>269</v>
      </c>
      <c r="C17" s="59">
        <f>C18+C19+C20+C21+C22+C23+C24+C25+C26+C27+C28+C29+C30+C31+C32+C33</f>
        <v>8.54</v>
      </c>
      <c r="D17" s="58" t="s">
        <v>434</v>
      </c>
      <c r="E17" s="58" t="s">
        <v>435</v>
      </c>
      <c r="F17" s="59">
        <v>0.92</v>
      </c>
      <c r="G17" s="58" t="s">
        <v>436</v>
      </c>
      <c r="H17" s="58" t="s">
        <v>437</v>
      </c>
      <c r="I17" s="68"/>
    </row>
    <row r="18" spans="1:9" s="49" customFormat="1" ht="13.5" customHeight="1">
      <c r="A18" s="57" t="s">
        <v>438</v>
      </c>
      <c r="B18" s="58" t="s">
        <v>439</v>
      </c>
      <c r="C18" s="59"/>
      <c r="D18" s="58" t="s">
        <v>440</v>
      </c>
      <c r="E18" s="58" t="s">
        <v>441</v>
      </c>
      <c r="F18" s="59"/>
      <c r="G18" s="58" t="s">
        <v>442</v>
      </c>
      <c r="H18" s="58" t="s">
        <v>443</v>
      </c>
      <c r="I18" s="68"/>
    </row>
    <row r="19" spans="1:9" s="49" customFormat="1" ht="13.5" customHeight="1">
      <c r="A19" s="57" t="s">
        <v>444</v>
      </c>
      <c r="B19" s="58" t="s">
        <v>445</v>
      </c>
      <c r="C19" s="59"/>
      <c r="D19" s="58" t="s">
        <v>446</v>
      </c>
      <c r="E19" s="58" t="s">
        <v>447</v>
      </c>
      <c r="F19" s="59">
        <v>0.66</v>
      </c>
      <c r="G19" s="58" t="s">
        <v>448</v>
      </c>
      <c r="H19" s="58" t="s">
        <v>449</v>
      </c>
      <c r="I19" s="68"/>
    </row>
    <row r="20" spans="1:9" s="49" customFormat="1" ht="13.5" customHeight="1">
      <c r="A20" s="57" t="s">
        <v>450</v>
      </c>
      <c r="B20" s="58" t="s">
        <v>451</v>
      </c>
      <c r="C20" s="59"/>
      <c r="D20" s="58" t="s">
        <v>452</v>
      </c>
      <c r="E20" s="58" t="s">
        <v>453</v>
      </c>
      <c r="F20" s="59"/>
      <c r="G20" s="58" t="s">
        <v>454</v>
      </c>
      <c r="H20" s="58" t="s">
        <v>455</v>
      </c>
      <c r="I20" s="68"/>
    </row>
    <row r="21" spans="1:9" s="49" customFormat="1" ht="13.5" customHeight="1">
      <c r="A21" s="57" t="s">
        <v>456</v>
      </c>
      <c r="B21" s="58" t="s">
        <v>457</v>
      </c>
      <c r="C21" s="59"/>
      <c r="D21" s="58" t="s">
        <v>458</v>
      </c>
      <c r="E21" s="58" t="s">
        <v>459</v>
      </c>
      <c r="F21" s="59"/>
      <c r="G21" s="58" t="s">
        <v>460</v>
      </c>
      <c r="H21" s="58" t="s">
        <v>461</v>
      </c>
      <c r="I21" s="68"/>
    </row>
    <row r="22" spans="1:9" s="49" customFormat="1" ht="13.5" customHeight="1">
      <c r="A22" s="57" t="s">
        <v>462</v>
      </c>
      <c r="B22" s="58" t="s">
        <v>463</v>
      </c>
      <c r="C22" s="59">
        <v>0.78</v>
      </c>
      <c r="D22" s="58" t="s">
        <v>464</v>
      </c>
      <c r="E22" s="58" t="s">
        <v>465</v>
      </c>
      <c r="F22" s="59"/>
      <c r="G22" s="58" t="s">
        <v>466</v>
      </c>
      <c r="H22" s="58" t="s">
        <v>467</v>
      </c>
      <c r="I22" s="68"/>
    </row>
    <row r="23" spans="1:9" s="49" customFormat="1" ht="13.5" customHeight="1">
      <c r="A23" s="57" t="s">
        <v>468</v>
      </c>
      <c r="B23" s="58" t="s">
        <v>469</v>
      </c>
      <c r="C23" s="59"/>
      <c r="D23" s="58" t="s">
        <v>470</v>
      </c>
      <c r="E23" s="58" t="s">
        <v>471</v>
      </c>
      <c r="F23" s="59">
        <v>0.25</v>
      </c>
      <c r="G23" s="58" t="s">
        <v>472</v>
      </c>
      <c r="H23" s="58" t="s">
        <v>473</v>
      </c>
      <c r="I23" s="68"/>
    </row>
    <row r="24" spans="1:9" s="49" customFormat="1" ht="13.5" customHeight="1">
      <c r="A24" s="57" t="s">
        <v>474</v>
      </c>
      <c r="B24" s="58" t="s">
        <v>475</v>
      </c>
      <c r="C24" s="59">
        <v>1</v>
      </c>
      <c r="D24" s="58" t="s">
        <v>476</v>
      </c>
      <c r="E24" s="58" t="s">
        <v>477</v>
      </c>
      <c r="F24" s="59"/>
      <c r="G24" s="58" t="s">
        <v>478</v>
      </c>
      <c r="H24" s="58" t="s">
        <v>479</v>
      </c>
      <c r="I24" s="68"/>
    </row>
    <row r="25" spans="1:9" s="49" customFormat="1" ht="13.5" customHeight="1">
      <c r="A25" s="57" t="s">
        <v>480</v>
      </c>
      <c r="B25" s="58" t="s">
        <v>481</v>
      </c>
      <c r="C25" s="59"/>
      <c r="D25" s="58" t="s">
        <v>482</v>
      </c>
      <c r="E25" s="58" t="s">
        <v>483</v>
      </c>
      <c r="F25" s="59"/>
      <c r="G25" s="58" t="s">
        <v>484</v>
      </c>
      <c r="H25" s="58" t="s">
        <v>485</v>
      </c>
      <c r="I25" s="68"/>
    </row>
    <row r="26" spans="1:9" s="49" customFormat="1" ht="13.5" customHeight="1">
      <c r="A26" s="57" t="s">
        <v>486</v>
      </c>
      <c r="B26" s="58" t="s">
        <v>487</v>
      </c>
      <c r="C26" s="59">
        <v>0.08</v>
      </c>
      <c r="D26" s="58" t="s">
        <v>488</v>
      </c>
      <c r="E26" s="58" t="s">
        <v>489</v>
      </c>
      <c r="F26" s="59"/>
      <c r="G26" s="58" t="s">
        <v>490</v>
      </c>
      <c r="H26" s="58" t="s">
        <v>491</v>
      </c>
      <c r="I26" s="68"/>
    </row>
    <row r="27" spans="1:9" s="49" customFormat="1" ht="13.5" customHeight="1">
      <c r="A27" s="57" t="s">
        <v>492</v>
      </c>
      <c r="B27" s="58" t="s">
        <v>493</v>
      </c>
      <c r="C27" s="59"/>
      <c r="D27" s="58" t="s">
        <v>494</v>
      </c>
      <c r="E27" s="58" t="s">
        <v>495</v>
      </c>
      <c r="F27" s="59">
        <v>0.57</v>
      </c>
      <c r="G27" s="58" t="s">
        <v>496</v>
      </c>
      <c r="H27" s="58" t="s">
        <v>497</v>
      </c>
      <c r="I27" s="68"/>
    </row>
    <row r="28" spans="1:9" s="49" customFormat="1" ht="13.5" customHeight="1">
      <c r="A28" s="57" t="s">
        <v>498</v>
      </c>
      <c r="B28" s="58" t="s">
        <v>499</v>
      </c>
      <c r="C28" s="59">
        <v>6.68</v>
      </c>
      <c r="D28" s="58" t="s">
        <v>500</v>
      </c>
      <c r="E28" s="58" t="s">
        <v>501</v>
      </c>
      <c r="F28" s="59">
        <v>0.41</v>
      </c>
      <c r="G28" s="58" t="s">
        <v>502</v>
      </c>
      <c r="H28" s="58" t="s">
        <v>503</v>
      </c>
      <c r="I28" s="68"/>
    </row>
    <row r="29" spans="1:9" s="49" customFormat="1" ht="13.5" customHeight="1">
      <c r="A29" s="57" t="s">
        <v>504</v>
      </c>
      <c r="B29" s="58" t="s">
        <v>505</v>
      </c>
      <c r="C29" s="59"/>
      <c r="D29" s="58" t="s">
        <v>506</v>
      </c>
      <c r="E29" s="58" t="s">
        <v>507</v>
      </c>
      <c r="F29" s="59">
        <v>4</v>
      </c>
      <c r="G29" s="58" t="s">
        <v>508</v>
      </c>
      <c r="H29" s="58" t="s">
        <v>509</v>
      </c>
      <c r="I29" s="68"/>
    </row>
    <row r="30" spans="1:9" s="49" customFormat="1" ht="13.5" customHeight="1">
      <c r="A30" s="57" t="s">
        <v>510</v>
      </c>
      <c r="B30" s="58" t="s">
        <v>511</v>
      </c>
      <c r="C30" s="59"/>
      <c r="D30" s="58" t="s">
        <v>512</v>
      </c>
      <c r="E30" s="58" t="s">
        <v>513</v>
      </c>
      <c r="F30" s="59"/>
      <c r="G30" s="58" t="s">
        <v>514</v>
      </c>
      <c r="H30" s="58" t="s">
        <v>515</v>
      </c>
      <c r="I30" s="68"/>
    </row>
    <row r="31" spans="1:9" s="49" customFormat="1" ht="13.5" customHeight="1">
      <c r="A31" s="57" t="s">
        <v>516</v>
      </c>
      <c r="B31" s="58" t="s">
        <v>517</v>
      </c>
      <c r="C31" s="59"/>
      <c r="D31" s="58" t="s">
        <v>518</v>
      </c>
      <c r="E31" s="58" t="s">
        <v>519</v>
      </c>
      <c r="F31" s="59"/>
      <c r="G31" s="58" t="s">
        <v>520</v>
      </c>
      <c r="H31" s="58" t="s">
        <v>276</v>
      </c>
      <c r="I31" s="68"/>
    </row>
    <row r="32" spans="1:9" s="49" customFormat="1" ht="13.5" customHeight="1">
      <c r="A32" s="57" t="s">
        <v>521</v>
      </c>
      <c r="B32" s="58" t="s">
        <v>522</v>
      </c>
      <c r="C32" s="59"/>
      <c r="D32" s="58" t="s">
        <v>523</v>
      </c>
      <c r="E32" s="58" t="s">
        <v>524</v>
      </c>
      <c r="F32" s="59">
        <v>2.66</v>
      </c>
      <c r="G32" s="58" t="s">
        <v>525</v>
      </c>
      <c r="H32" s="58" t="s">
        <v>526</v>
      </c>
      <c r="I32" s="68"/>
    </row>
    <row r="33" spans="1:9" s="49" customFormat="1" ht="13.5" customHeight="1">
      <c r="A33" s="57" t="s">
        <v>527</v>
      </c>
      <c r="B33" s="58" t="s">
        <v>528</v>
      </c>
      <c r="C33" s="59"/>
      <c r="D33" s="58" t="s">
        <v>529</v>
      </c>
      <c r="E33" s="58" t="s">
        <v>530</v>
      </c>
      <c r="F33" s="59"/>
      <c r="G33" s="58" t="s">
        <v>6</v>
      </c>
      <c r="H33" s="58" t="s">
        <v>6</v>
      </c>
      <c r="I33" s="68"/>
    </row>
    <row r="34" spans="1:9" s="49" customFormat="1" ht="13.5" customHeight="1">
      <c r="A34" s="57" t="s">
        <v>6</v>
      </c>
      <c r="B34" s="58" t="s">
        <v>6</v>
      </c>
      <c r="C34" s="59" t="s">
        <v>6</v>
      </c>
      <c r="D34" s="58" t="s">
        <v>531</v>
      </c>
      <c r="E34" s="58" t="s">
        <v>532</v>
      </c>
      <c r="F34" s="59">
        <v>0.24</v>
      </c>
      <c r="G34" s="58" t="s">
        <v>6</v>
      </c>
      <c r="H34" s="58" t="s">
        <v>6</v>
      </c>
      <c r="I34" s="68"/>
    </row>
    <row r="35" spans="1:9" s="49" customFormat="1" ht="15" customHeight="1">
      <c r="A35" s="60" t="s">
        <v>533</v>
      </c>
      <c r="B35" s="61" t="s">
        <v>6</v>
      </c>
      <c r="C35" s="62">
        <f>C17+C7</f>
        <v>114.47</v>
      </c>
      <c r="D35" s="61" t="s">
        <v>534</v>
      </c>
      <c r="E35" s="61" t="s">
        <v>6</v>
      </c>
      <c r="F35" s="61" t="s">
        <v>6</v>
      </c>
      <c r="G35" s="61" t="s">
        <v>6</v>
      </c>
      <c r="H35" s="61" t="s">
        <v>6</v>
      </c>
      <c r="I35" s="69">
        <f>F7</f>
        <v>14.500000000000002</v>
      </c>
    </row>
    <row r="36" spans="1:9" ht="19.5" customHeight="1">
      <c r="A36" s="63" t="s">
        <v>535</v>
      </c>
      <c r="B36" s="63"/>
      <c r="C36" s="63"/>
      <c r="D36" s="63"/>
      <c r="E36" s="63"/>
      <c r="F36" s="63"/>
      <c r="G36" s="63"/>
      <c r="H36" s="63"/>
      <c r="I36" s="63"/>
    </row>
    <row r="37" spans="1:9" ht="19.5" customHeight="1">
      <c r="A37" s="63" t="s">
        <v>536</v>
      </c>
      <c r="B37" s="63"/>
      <c r="C37" s="63"/>
      <c r="D37" s="63"/>
      <c r="E37" s="63"/>
      <c r="F37" s="63"/>
      <c r="G37" s="63"/>
      <c r="H37" s="63"/>
      <c r="I37" s="63"/>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G29"/>
  <sheetViews>
    <sheetView workbookViewId="0" topLeftCell="A1">
      <selection activeCell="C1" sqref="A1:G65536"/>
    </sheetView>
  </sheetViews>
  <sheetFormatPr defaultColWidth="9.140625" defaultRowHeight="12.75"/>
  <cols>
    <col min="1" max="1" width="36.8515625" style="0" customWidth="1"/>
    <col min="2" max="2" width="5.421875" style="0" customWidth="1"/>
    <col min="3" max="4" width="13.421875" style="0" customWidth="1"/>
    <col min="5" max="5" width="46.7109375" style="0" customWidth="1"/>
    <col min="6" max="6" width="5.421875" style="0" customWidth="1"/>
    <col min="7" max="7" width="12.28125" style="0" customWidth="1"/>
    <col min="8" max="8" width="9.7109375" style="0" bestFit="1" customWidth="1"/>
  </cols>
  <sheetData>
    <row r="1" ht="27">
      <c r="D1" s="20" t="s">
        <v>537</v>
      </c>
    </row>
    <row r="2" spans="1:7" ht="14.25">
      <c r="A2" s="21" t="s">
        <v>2</v>
      </c>
      <c r="D2" s="22" t="s">
        <v>3</v>
      </c>
      <c r="G2" s="23" t="s">
        <v>4</v>
      </c>
    </row>
    <row r="3" spans="1:7" ht="15" customHeight="1">
      <c r="A3" s="24" t="s">
        <v>538</v>
      </c>
      <c r="B3" s="25" t="s">
        <v>9</v>
      </c>
      <c r="C3" s="25" t="s">
        <v>539</v>
      </c>
      <c r="D3" s="25" t="s">
        <v>540</v>
      </c>
      <c r="E3" s="25" t="s">
        <v>538</v>
      </c>
      <c r="F3" s="25" t="s">
        <v>9</v>
      </c>
      <c r="G3" s="26" t="s">
        <v>540</v>
      </c>
    </row>
    <row r="4" spans="1:7" ht="15" customHeight="1">
      <c r="A4" s="27" t="s">
        <v>541</v>
      </c>
      <c r="B4" s="28" t="s">
        <v>6</v>
      </c>
      <c r="C4" s="28" t="s">
        <v>16</v>
      </c>
      <c r="D4" s="28" t="s">
        <v>17</v>
      </c>
      <c r="E4" s="28" t="s">
        <v>541</v>
      </c>
      <c r="F4" s="28" t="s">
        <v>6</v>
      </c>
      <c r="G4" s="29" t="s">
        <v>18</v>
      </c>
    </row>
    <row r="5" spans="1:7" ht="15" customHeight="1">
      <c r="A5" s="30" t="s">
        <v>542</v>
      </c>
      <c r="B5" s="28" t="s">
        <v>16</v>
      </c>
      <c r="C5" s="31" t="s">
        <v>77</v>
      </c>
      <c r="D5" s="31" t="s">
        <v>77</v>
      </c>
      <c r="E5" s="32" t="s">
        <v>543</v>
      </c>
      <c r="F5" s="28" t="s">
        <v>128</v>
      </c>
      <c r="G5" s="33">
        <v>0</v>
      </c>
    </row>
    <row r="6" spans="1:7" ht="15" customHeight="1">
      <c r="A6" s="30" t="s">
        <v>544</v>
      </c>
      <c r="B6" s="28" t="s">
        <v>17</v>
      </c>
      <c r="C6" s="34">
        <v>8600</v>
      </c>
      <c r="D6" s="34">
        <v>2505</v>
      </c>
      <c r="E6" s="32" t="s">
        <v>545</v>
      </c>
      <c r="F6" s="28" t="s">
        <v>133</v>
      </c>
      <c r="G6" s="33">
        <v>0</v>
      </c>
    </row>
    <row r="7" spans="1:7" ht="15" customHeight="1">
      <c r="A7" s="30" t="s">
        <v>546</v>
      </c>
      <c r="B7" s="28" t="s">
        <v>18</v>
      </c>
      <c r="C7" s="34">
        <v>0</v>
      </c>
      <c r="D7" s="34">
        <v>0</v>
      </c>
      <c r="E7" s="32" t="s">
        <v>547</v>
      </c>
      <c r="F7" s="28" t="s">
        <v>138</v>
      </c>
      <c r="G7" s="33">
        <v>0</v>
      </c>
    </row>
    <row r="8" spans="1:7" ht="15" customHeight="1">
      <c r="A8" s="30" t="s">
        <v>548</v>
      </c>
      <c r="B8" s="28" t="s">
        <v>19</v>
      </c>
      <c r="C8" s="34">
        <v>0</v>
      </c>
      <c r="D8" s="34">
        <v>0</v>
      </c>
      <c r="E8" s="32" t="s">
        <v>6</v>
      </c>
      <c r="F8" s="28" t="s">
        <v>142</v>
      </c>
      <c r="G8" s="35" t="s">
        <v>549</v>
      </c>
    </row>
    <row r="9" spans="1:7" ht="15" customHeight="1">
      <c r="A9" s="30" t="s">
        <v>550</v>
      </c>
      <c r="B9" s="28" t="s">
        <v>20</v>
      </c>
      <c r="C9" s="34">
        <v>0</v>
      </c>
      <c r="D9" s="34">
        <v>0</v>
      </c>
      <c r="E9" s="32" t="s">
        <v>551</v>
      </c>
      <c r="F9" s="28" t="s">
        <v>146</v>
      </c>
      <c r="G9" s="35" t="s">
        <v>77</v>
      </c>
    </row>
    <row r="10" spans="1:7" ht="15" customHeight="1">
      <c r="A10" s="30" t="s">
        <v>552</v>
      </c>
      <c r="B10" s="28" t="s">
        <v>21</v>
      </c>
      <c r="C10" s="34">
        <v>0</v>
      </c>
      <c r="D10" s="34">
        <v>0</v>
      </c>
      <c r="E10" s="32" t="s">
        <v>553</v>
      </c>
      <c r="F10" s="28" t="s">
        <v>152</v>
      </c>
      <c r="G10" s="36">
        <v>0</v>
      </c>
    </row>
    <row r="11" spans="1:7" ht="15" customHeight="1">
      <c r="A11" s="30" t="s">
        <v>554</v>
      </c>
      <c r="B11" s="28" t="s">
        <v>22</v>
      </c>
      <c r="C11" s="34">
        <v>8600</v>
      </c>
      <c r="D11" s="34">
        <v>2505</v>
      </c>
      <c r="E11" s="32" t="s">
        <v>555</v>
      </c>
      <c r="F11" s="28" t="s">
        <v>158</v>
      </c>
      <c r="G11" s="36">
        <v>0</v>
      </c>
    </row>
    <row r="12" spans="1:7" ht="15" customHeight="1">
      <c r="A12" s="30" t="s">
        <v>556</v>
      </c>
      <c r="B12" s="28" t="s">
        <v>23</v>
      </c>
      <c r="C12" s="34">
        <v>8600</v>
      </c>
      <c r="D12" s="34">
        <v>2505</v>
      </c>
      <c r="E12" s="32" t="s">
        <v>557</v>
      </c>
      <c r="F12" s="28" t="s">
        <v>164</v>
      </c>
      <c r="G12" s="36">
        <v>0</v>
      </c>
    </row>
    <row r="13" spans="1:7" ht="15" customHeight="1">
      <c r="A13" s="30" t="s">
        <v>558</v>
      </c>
      <c r="B13" s="28" t="s">
        <v>24</v>
      </c>
      <c r="C13" s="34">
        <v>0</v>
      </c>
      <c r="D13" s="34">
        <v>0</v>
      </c>
      <c r="E13" s="32" t="s">
        <v>559</v>
      </c>
      <c r="F13" s="28" t="s">
        <v>169</v>
      </c>
      <c r="G13" s="36">
        <v>0</v>
      </c>
    </row>
    <row r="14" spans="1:7" ht="15" customHeight="1">
      <c r="A14" s="30" t="s">
        <v>560</v>
      </c>
      <c r="B14" s="28" t="s">
        <v>68</v>
      </c>
      <c r="C14" s="34">
        <v>0</v>
      </c>
      <c r="D14" s="34">
        <v>0</v>
      </c>
      <c r="E14" s="32" t="s">
        <v>561</v>
      </c>
      <c r="F14" s="28" t="s">
        <v>174</v>
      </c>
      <c r="G14" s="36">
        <v>0</v>
      </c>
    </row>
    <row r="15" spans="1:7" ht="15" customHeight="1">
      <c r="A15" s="30" t="s">
        <v>562</v>
      </c>
      <c r="B15" s="28" t="s">
        <v>72</v>
      </c>
      <c r="C15" s="31" t="s">
        <v>77</v>
      </c>
      <c r="D15" s="31" t="s">
        <v>77</v>
      </c>
      <c r="E15" s="32" t="s">
        <v>563</v>
      </c>
      <c r="F15" s="28" t="s">
        <v>176</v>
      </c>
      <c r="G15" s="36">
        <v>0</v>
      </c>
    </row>
    <row r="16" spans="1:7" ht="15" customHeight="1">
      <c r="A16" s="30" t="s">
        <v>564</v>
      </c>
      <c r="B16" s="28" t="s">
        <v>78</v>
      </c>
      <c r="C16" s="31" t="s">
        <v>77</v>
      </c>
      <c r="D16" s="37">
        <v>0</v>
      </c>
      <c r="E16" s="32" t="s">
        <v>565</v>
      </c>
      <c r="F16" s="28" t="s">
        <v>178</v>
      </c>
      <c r="G16" s="36">
        <v>0</v>
      </c>
    </row>
    <row r="17" spans="1:7" ht="15" customHeight="1">
      <c r="A17" s="30" t="s">
        <v>566</v>
      </c>
      <c r="B17" s="28" t="s">
        <v>83</v>
      </c>
      <c r="C17" s="31" t="s">
        <v>77</v>
      </c>
      <c r="D17" s="37">
        <v>0</v>
      </c>
      <c r="E17" s="32" t="s">
        <v>567</v>
      </c>
      <c r="F17" s="28" t="s">
        <v>180</v>
      </c>
      <c r="G17" s="36">
        <v>0</v>
      </c>
    </row>
    <row r="18" spans="1:7" ht="15" customHeight="1">
      <c r="A18" s="30" t="s">
        <v>568</v>
      </c>
      <c r="B18" s="28" t="s">
        <v>88</v>
      </c>
      <c r="C18" s="31" t="s">
        <v>77</v>
      </c>
      <c r="D18" s="37">
        <v>0</v>
      </c>
      <c r="E18" s="32" t="s">
        <v>569</v>
      </c>
      <c r="F18" s="28" t="s">
        <v>182</v>
      </c>
      <c r="G18" s="36">
        <v>0</v>
      </c>
    </row>
    <row r="19" spans="1:7" ht="15" customHeight="1">
      <c r="A19" s="30" t="s">
        <v>570</v>
      </c>
      <c r="B19" s="28" t="s">
        <v>93</v>
      </c>
      <c r="C19" s="31" t="s">
        <v>77</v>
      </c>
      <c r="D19" s="37">
        <v>0</v>
      </c>
      <c r="E19" s="32" t="s">
        <v>571</v>
      </c>
      <c r="F19" s="28" t="s">
        <v>185</v>
      </c>
      <c r="G19" s="36">
        <v>0</v>
      </c>
    </row>
    <row r="20" spans="1:7" ht="15" customHeight="1">
      <c r="A20" s="30" t="s">
        <v>572</v>
      </c>
      <c r="B20" s="28" t="s">
        <v>98</v>
      </c>
      <c r="C20" s="31" t="s">
        <v>77</v>
      </c>
      <c r="D20" s="37">
        <v>7</v>
      </c>
      <c r="E20" s="32" t="s">
        <v>573</v>
      </c>
      <c r="F20" s="28" t="s">
        <v>27</v>
      </c>
      <c r="G20" s="36">
        <v>0</v>
      </c>
    </row>
    <row r="21" spans="1:7" ht="15" customHeight="1">
      <c r="A21" s="30" t="s">
        <v>574</v>
      </c>
      <c r="B21" s="28" t="s">
        <v>103</v>
      </c>
      <c r="C21" s="31" t="s">
        <v>77</v>
      </c>
      <c r="D21" s="37">
        <v>0</v>
      </c>
      <c r="E21" s="32" t="s">
        <v>6</v>
      </c>
      <c r="F21" s="28" t="s">
        <v>32</v>
      </c>
      <c r="G21" s="38" t="s">
        <v>6</v>
      </c>
    </row>
    <row r="22" spans="1:7" ht="15" customHeight="1">
      <c r="A22" s="30" t="s">
        <v>575</v>
      </c>
      <c r="B22" s="28" t="s">
        <v>108</v>
      </c>
      <c r="C22" s="31" t="s">
        <v>77</v>
      </c>
      <c r="D22" s="37">
        <v>45</v>
      </c>
      <c r="E22" s="32" t="s">
        <v>549</v>
      </c>
      <c r="F22" s="28" t="s">
        <v>37</v>
      </c>
      <c r="G22" s="38" t="s">
        <v>549</v>
      </c>
    </row>
    <row r="23" spans="1:7" ht="15" customHeight="1">
      <c r="A23" s="30" t="s">
        <v>576</v>
      </c>
      <c r="B23" s="28" t="s">
        <v>113</v>
      </c>
      <c r="C23" s="31" t="s">
        <v>77</v>
      </c>
      <c r="D23" s="37">
        <v>0</v>
      </c>
      <c r="E23" s="32" t="s">
        <v>6</v>
      </c>
      <c r="F23" s="28" t="s">
        <v>42</v>
      </c>
      <c r="G23" s="38" t="s">
        <v>6</v>
      </c>
    </row>
    <row r="24" spans="1:7" ht="15" customHeight="1">
      <c r="A24" s="30" t="s">
        <v>577</v>
      </c>
      <c r="B24" s="28" t="s">
        <v>118</v>
      </c>
      <c r="C24" s="31" t="s">
        <v>77</v>
      </c>
      <c r="D24" s="37">
        <v>0</v>
      </c>
      <c r="E24" s="32" t="s">
        <v>549</v>
      </c>
      <c r="F24" s="28" t="s">
        <v>47</v>
      </c>
      <c r="G24" s="38" t="s">
        <v>549</v>
      </c>
    </row>
    <row r="25" spans="1:7" ht="15" customHeight="1">
      <c r="A25" s="39" t="s">
        <v>578</v>
      </c>
      <c r="B25" s="40" t="s">
        <v>123</v>
      </c>
      <c r="C25" s="41" t="s">
        <v>77</v>
      </c>
      <c r="D25" s="42">
        <v>0</v>
      </c>
      <c r="E25" s="43" t="s">
        <v>549</v>
      </c>
      <c r="F25" s="40" t="s">
        <v>52</v>
      </c>
      <c r="G25" s="44" t="s">
        <v>549</v>
      </c>
    </row>
    <row r="26" spans="1:7" ht="15" customHeight="1">
      <c r="A26" s="45" t="s">
        <v>579</v>
      </c>
      <c r="B26" s="46" t="s">
        <v>6</v>
      </c>
      <c r="C26" s="46" t="s">
        <v>6</v>
      </c>
      <c r="D26" s="46" t="s">
        <v>6</v>
      </c>
      <c r="E26" s="46" t="s">
        <v>6</v>
      </c>
      <c r="F26" s="46" t="s">
        <v>6</v>
      </c>
      <c r="G26" s="46" t="s">
        <v>6</v>
      </c>
    </row>
    <row r="27" spans="1:7" ht="45.75" customHeight="1">
      <c r="A27" s="45" t="s">
        <v>580</v>
      </c>
      <c r="B27" s="46" t="s">
        <v>6</v>
      </c>
      <c r="C27" s="46" t="s">
        <v>6</v>
      </c>
      <c r="D27" s="46" t="s">
        <v>6</v>
      </c>
      <c r="E27" s="46" t="s">
        <v>6</v>
      </c>
      <c r="F27" s="46" t="s">
        <v>6</v>
      </c>
      <c r="G27" s="46" t="s">
        <v>6</v>
      </c>
    </row>
    <row r="28" spans="1:7" ht="30.75" customHeight="1">
      <c r="A28" s="45" t="s">
        <v>581</v>
      </c>
      <c r="B28" s="46" t="s">
        <v>6</v>
      </c>
      <c r="C28" s="46" t="s">
        <v>6</v>
      </c>
      <c r="D28" s="46" t="s">
        <v>6</v>
      </c>
      <c r="E28" s="46" t="s">
        <v>6</v>
      </c>
      <c r="F28" s="46" t="s">
        <v>6</v>
      </c>
      <c r="G28" s="46" t="s">
        <v>6</v>
      </c>
    </row>
    <row r="29" spans="1:7" ht="15" customHeight="1">
      <c r="A29" s="45" t="s">
        <v>582</v>
      </c>
      <c r="B29" s="46" t="s">
        <v>6</v>
      </c>
      <c r="C29" s="46" t="s">
        <v>6</v>
      </c>
      <c r="D29" s="46" t="s">
        <v>6</v>
      </c>
      <c r="E29" s="46" t="s">
        <v>6</v>
      </c>
      <c r="F29" s="46" t="s">
        <v>6</v>
      </c>
      <c r="G29" s="46" t="s">
        <v>6</v>
      </c>
    </row>
  </sheetData>
  <sheetProtection/>
  <mergeCells count="32">
    <mergeCell ref="A26:G26"/>
    <mergeCell ref="A27:G27"/>
    <mergeCell ref="A28:G28"/>
    <mergeCell ref="A29:G29"/>
    <mergeCell ref="B3:B4"/>
    <mergeCell ref="F3:F4"/>
  </mergeCells>
  <printOptions/>
  <pageMargins left="0.75" right="0.4722222222222222" top="0.7083333333333334" bottom="0.5506944444444445"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Q24"/>
  <sheetViews>
    <sheetView workbookViewId="0" topLeftCell="A1">
      <selection activeCell="L6" sqref="L6:L7"/>
    </sheetView>
  </sheetViews>
  <sheetFormatPr defaultColWidth="10.28125" defaultRowHeight="12.75"/>
  <cols>
    <col min="1" max="2" width="4.00390625" style="3" bestFit="1" customWidth="1"/>
    <col min="3" max="3" width="4.00390625" style="3" customWidth="1"/>
    <col min="4" max="4" width="14.421875" style="3" customWidth="1"/>
    <col min="5" max="7" width="9.8515625" style="3" customWidth="1"/>
    <col min="8" max="13" width="8.7109375" style="3" customWidth="1"/>
    <col min="14" max="14" width="9.8515625" style="3" customWidth="1"/>
    <col min="15" max="17" width="11.00390625" style="3" customWidth="1"/>
    <col min="18" max="16384" width="10.28125" style="3" customWidth="1"/>
  </cols>
  <sheetData>
    <row r="1" spans="1:17" ht="14.25">
      <c r="A1" s="4"/>
      <c r="B1" s="5"/>
      <c r="C1" s="5"/>
      <c r="D1" s="5"/>
      <c r="E1" s="5"/>
      <c r="F1" s="5"/>
      <c r="G1" s="5"/>
      <c r="H1" s="5"/>
      <c r="I1" s="5"/>
      <c r="J1" s="5"/>
      <c r="K1" s="5"/>
      <c r="L1" s="5"/>
      <c r="M1" s="5"/>
      <c r="N1" s="5"/>
      <c r="O1" s="5"/>
      <c r="P1" s="5"/>
      <c r="Q1" s="5"/>
    </row>
    <row r="2" spans="1:17" ht="22.5" customHeight="1">
      <c r="A2" s="6" t="s">
        <v>583</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17" t="s">
        <v>584</v>
      </c>
    </row>
    <row r="4" spans="1:17" s="1" customFormat="1" ht="14.25">
      <c r="A4" s="7" t="s">
        <v>371</v>
      </c>
      <c r="B4" s="7"/>
      <c r="C4" s="7"/>
      <c r="D4" s="7"/>
      <c r="E4" s="7"/>
      <c r="F4" s="7"/>
      <c r="G4" s="7"/>
      <c r="H4" s="7"/>
      <c r="I4" s="7"/>
      <c r="J4" s="7"/>
      <c r="K4" s="7"/>
      <c r="L4" s="7"/>
      <c r="M4" s="7"/>
      <c r="N4" s="7"/>
      <c r="O4" s="7"/>
      <c r="P4" s="7"/>
      <c r="Q4" s="18" t="s">
        <v>372</v>
      </c>
    </row>
    <row r="5" spans="1:17" s="2" customFormat="1" ht="30" customHeight="1">
      <c r="A5" s="8" t="s">
        <v>585</v>
      </c>
      <c r="B5" s="8"/>
      <c r="C5" s="8"/>
      <c r="D5" s="8" t="s">
        <v>215</v>
      </c>
      <c r="E5" s="9" t="s">
        <v>254</v>
      </c>
      <c r="F5" s="10"/>
      <c r="G5" s="10"/>
      <c r="H5" s="11" t="s">
        <v>255</v>
      </c>
      <c r="I5" s="11"/>
      <c r="J5" s="11"/>
      <c r="K5" s="10" t="s">
        <v>256</v>
      </c>
      <c r="L5" s="10"/>
      <c r="M5" s="10"/>
      <c r="N5" s="10" t="s">
        <v>257</v>
      </c>
      <c r="O5" s="10"/>
      <c r="P5" s="10"/>
      <c r="Q5" s="10"/>
    </row>
    <row r="6" spans="1:17" s="2" customFormat="1" ht="30" customHeight="1">
      <c r="A6" s="8"/>
      <c r="B6" s="8"/>
      <c r="C6" s="8"/>
      <c r="D6" s="8"/>
      <c r="E6" s="8" t="s">
        <v>219</v>
      </c>
      <c r="F6" s="12" t="s">
        <v>258</v>
      </c>
      <c r="G6" s="12" t="s">
        <v>259</v>
      </c>
      <c r="H6" s="12" t="s">
        <v>219</v>
      </c>
      <c r="I6" s="12" t="s">
        <v>586</v>
      </c>
      <c r="J6" s="12" t="s">
        <v>587</v>
      </c>
      <c r="K6" s="8" t="s">
        <v>219</v>
      </c>
      <c r="L6" s="12" t="s">
        <v>586</v>
      </c>
      <c r="M6" s="12" t="s">
        <v>587</v>
      </c>
      <c r="N6" s="8" t="s">
        <v>219</v>
      </c>
      <c r="O6" s="12" t="s">
        <v>258</v>
      </c>
      <c r="P6" s="16" t="s">
        <v>259</v>
      </c>
      <c r="Q6" s="13"/>
    </row>
    <row r="7" spans="1:17" s="2" customFormat="1" ht="53.25" customHeight="1">
      <c r="A7" s="8"/>
      <c r="B7" s="8"/>
      <c r="C7" s="8"/>
      <c r="D7" s="8"/>
      <c r="E7" s="8"/>
      <c r="F7" s="12"/>
      <c r="G7" s="12"/>
      <c r="H7" s="12"/>
      <c r="I7" s="8"/>
      <c r="J7" s="8"/>
      <c r="K7" s="8"/>
      <c r="L7" s="8"/>
      <c r="M7" s="8"/>
      <c r="N7" s="8"/>
      <c r="O7" s="12"/>
      <c r="P7" s="12" t="s">
        <v>262</v>
      </c>
      <c r="Q7" s="19" t="s">
        <v>263</v>
      </c>
    </row>
    <row r="8" spans="1:17" s="2" customFormat="1" ht="19.5" customHeight="1">
      <c r="A8" s="8" t="s">
        <v>216</v>
      </c>
      <c r="B8" s="8" t="s">
        <v>217</v>
      </c>
      <c r="C8" s="8" t="s">
        <v>218</v>
      </c>
      <c r="D8" s="13" t="s">
        <v>15</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219</v>
      </c>
      <c r="E9" s="8"/>
      <c r="F9" s="8"/>
      <c r="G9" s="8"/>
      <c r="H9" s="8"/>
      <c r="I9" s="8"/>
      <c r="J9" s="8"/>
      <c r="K9" s="8"/>
      <c r="L9" s="8"/>
      <c r="M9" s="8"/>
      <c r="N9" s="8"/>
      <c r="O9" s="8"/>
      <c r="P9" s="8"/>
      <c r="Q9" s="8"/>
    </row>
    <row r="10" spans="1:17" s="2" customFormat="1" ht="24" customHeight="1">
      <c r="A10" s="8"/>
      <c r="B10" s="8"/>
      <c r="C10" s="8"/>
      <c r="D10" s="8"/>
      <c r="E10" s="8"/>
      <c r="F10" s="8"/>
      <c r="G10" s="8"/>
      <c r="H10" s="8"/>
      <c r="I10" s="8"/>
      <c r="J10" s="8"/>
      <c r="K10" s="8"/>
      <c r="L10" s="8"/>
      <c r="M10" s="8"/>
      <c r="N10" s="8"/>
      <c r="O10" s="8"/>
      <c r="P10" s="8"/>
      <c r="Q10" s="8"/>
    </row>
    <row r="11" spans="1:17" s="2" customFormat="1" ht="24" customHeight="1">
      <c r="A11" s="8"/>
      <c r="B11" s="8"/>
      <c r="C11" s="8"/>
      <c r="D11" s="8"/>
      <c r="E11" s="8"/>
      <c r="F11" s="8"/>
      <c r="G11" s="8"/>
      <c r="H11" s="8"/>
      <c r="I11" s="8"/>
      <c r="J11" s="8"/>
      <c r="K11" s="8"/>
      <c r="L11" s="8"/>
      <c r="M11" s="8"/>
      <c r="N11" s="8"/>
      <c r="O11" s="8"/>
      <c r="P11" s="8"/>
      <c r="Q11" s="8"/>
    </row>
    <row r="12" spans="1:17" s="2" customFormat="1" ht="24" customHeight="1">
      <c r="A12" s="8"/>
      <c r="B12" s="8"/>
      <c r="C12" s="8"/>
      <c r="D12" s="8"/>
      <c r="E12" s="8"/>
      <c r="F12" s="8"/>
      <c r="G12" s="8"/>
      <c r="H12" s="8"/>
      <c r="I12" s="8"/>
      <c r="J12" s="8"/>
      <c r="K12" s="8"/>
      <c r="L12" s="8"/>
      <c r="M12" s="8"/>
      <c r="N12" s="8"/>
      <c r="O12" s="8"/>
      <c r="P12" s="8"/>
      <c r="Q12" s="8"/>
    </row>
    <row r="13" spans="1:17" s="2" customFormat="1" ht="24" customHeight="1">
      <c r="A13" s="8"/>
      <c r="B13" s="8"/>
      <c r="C13" s="8"/>
      <c r="D13" s="8"/>
      <c r="E13" s="8"/>
      <c r="F13" s="8"/>
      <c r="G13" s="8"/>
      <c r="H13" s="8"/>
      <c r="I13" s="8"/>
      <c r="J13" s="8"/>
      <c r="K13" s="8"/>
      <c r="L13" s="8"/>
      <c r="M13" s="8"/>
      <c r="N13" s="8"/>
      <c r="O13" s="8"/>
      <c r="P13" s="8"/>
      <c r="Q13" s="8"/>
    </row>
    <row r="14" spans="1:17" s="2" customFormat="1" ht="24" customHeight="1">
      <c r="A14" s="8"/>
      <c r="B14" s="8"/>
      <c r="C14" s="8"/>
      <c r="D14" s="8"/>
      <c r="E14" s="8"/>
      <c r="F14" s="8"/>
      <c r="G14" s="8"/>
      <c r="H14" s="8"/>
      <c r="I14" s="8"/>
      <c r="J14" s="8"/>
      <c r="K14" s="8"/>
      <c r="L14" s="8"/>
      <c r="M14" s="8"/>
      <c r="N14" s="8"/>
      <c r="O14" s="8"/>
      <c r="P14" s="8"/>
      <c r="Q14" s="8"/>
    </row>
    <row r="15" spans="1:17" s="2" customFormat="1" ht="24" customHeight="1">
      <c r="A15" s="8"/>
      <c r="B15" s="8"/>
      <c r="C15" s="8"/>
      <c r="D15" s="8"/>
      <c r="E15" s="8"/>
      <c r="F15" s="8"/>
      <c r="G15" s="8"/>
      <c r="H15" s="8"/>
      <c r="I15" s="8"/>
      <c r="J15" s="8"/>
      <c r="K15" s="8"/>
      <c r="L15" s="8"/>
      <c r="M15" s="8"/>
      <c r="N15" s="8"/>
      <c r="O15" s="8"/>
      <c r="P15" s="8"/>
      <c r="Q15" s="8"/>
    </row>
    <row r="16" spans="1:17" s="2" customFormat="1" ht="19.5" customHeight="1">
      <c r="A16" s="14" t="s">
        <v>588</v>
      </c>
      <c r="B16" s="14"/>
      <c r="C16" s="14"/>
      <c r="D16" s="14"/>
      <c r="E16" s="14"/>
      <c r="F16" s="14"/>
      <c r="G16" s="14"/>
      <c r="H16" s="14"/>
      <c r="I16" s="14"/>
      <c r="J16" s="14"/>
      <c r="K16" s="14"/>
      <c r="L16" s="14"/>
      <c r="M16" s="14"/>
      <c r="N16" s="14"/>
      <c r="O16" s="14"/>
      <c r="P16" s="14"/>
      <c r="Q16" s="14"/>
    </row>
    <row r="17" s="2" customFormat="1" ht="19.5" customHeight="1">
      <c r="A17" s="2" t="s">
        <v>589</v>
      </c>
    </row>
    <row r="18" s="2" customFormat="1" ht="19.5" customHeight="1">
      <c r="A18" s="2" t="s">
        <v>590</v>
      </c>
    </row>
    <row r="19" spans="1:17" ht="19.5" customHeight="1">
      <c r="A19" s="15"/>
      <c r="B19" s="15"/>
      <c r="C19" s="15"/>
      <c r="D19" s="15"/>
      <c r="E19" s="15"/>
      <c r="F19" s="15"/>
      <c r="G19" s="15"/>
      <c r="H19" s="15"/>
      <c r="I19" s="15"/>
      <c r="J19" s="15"/>
      <c r="K19" s="15"/>
      <c r="L19" s="15"/>
      <c r="M19" s="15"/>
      <c r="N19" s="15"/>
      <c r="O19" s="15"/>
      <c r="P19" s="15"/>
      <c r="Q19" s="15"/>
    </row>
    <row r="20" spans="1:17" ht="19.5" customHeight="1">
      <c r="A20" s="15"/>
      <c r="B20" s="15"/>
      <c r="C20" s="15"/>
      <c r="D20" s="15"/>
      <c r="E20" s="15"/>
      <c r="F20" s="15"/>
      <c r="G20" s="15"/>
      <c r="H20" s="15"/>
      <c r="I20" s="15"/>
      <c r="J20" s="15"/>
      <c r="K20" s="15"/>
      <c r="L20" s="15"/>
      <c r="M20" s="15"/>
      <c r="N20" s="15"/>
      <c r="O20" s="15"/>
      <c r="P20" s="15"/>
      <c r="Q20" s="15"/>
    </row>
    <row r="21" spans="1:17" ht="13.5">
      <c r="A21" s="15"/>
      <c r="B21" s="15"/>
      <c r="C21" s="15"/>
      <c r="D21" s="15"/>
      <c r="E21" s="15"/>
      <c r="F21" s="15"/>
      <c r="G21" s="15"/>
      <c r="H21" s="15"/>
      <c r="I21" s="15"/>
      <c r="J21" s="15"/>
      <c r="K21" s="15"/>
      <c r="L21" s="15"/>
      <c r="M21" s="15"/>
      <c r="N21" s="15"/>
      <c r="O21" s="15"/>
      <c r="P21" s="15"/>
      <c r="Q21" s="15"/>
    </row>
    <row r="22" spans="1:17" ht="13.5">
      <c r="A22" s="15"/>
      <c r="B22" s="15"/>
      <c r="C22" s="15"/>
      <c r="D22" s="15"/>
      <c r="E22" s="15"/>
      <c r="F22" s="15"/>
      <c r="G22" s="15"/>
      <c r="H22" s="15"/>
      <c r="I22" s="15"/>
      <c r="J22" s="15"/>
      <c r="K22" s="15"/>
      <c r="L22" s="15"/>
      <c r="M22" s="15"/>
      <c r="N22" s="15"/>
      <c r="O22" s="15"/>
      <c r="P22" s="15"/>
      <c r="Q22" s="15"/>
    </row>
    <row r="23" spans="1:17" ht="13.5">
      <c r="A23" s="15"/>
      <c r="B23" s="15"/>
      <c r="C23" s="15"/>
      <c r="D23" s="15"/>
      <c r="E23" s="15"/>
      <c r="F23" s="15"/>
      <c r="G23" s="15"/>
      <c r="H23" s="15"/>
      <c r="I23" s="15"/>
      <c r="J23" s="15"/>
      <c r="K23" s="15"/>
      <c r="L23" s="15"/>
      <c r="M23" s="15"/>
      <c r="N23" s="15"/>
      <c r="O23" s="15"/>
      <c r="P23" s="15"/>
      <c r="Q23" s="15"/>
    </row>
    <row r="24" spans="1:17" ht="13.5">
      <c r="A24" s="15"/>
      <c r="B24" s="15"/>
      <c r="C24" s="15"/>
      <c r="D24" s="15"/>
      <c r="E24" s="15"/>
      <c r="F24" s="15"/>
      <c r="G24" s="15"/>
      <c r="H24" s="15"/>
      <c r="I24" s="15"/>
      <c r="J24" s="15"/>
      <c r="K24" s="15"/>
      <c r="L24" s="15"/>
      <c r="M24" s="15"/>
      <c r="N24" s="15"/>
      <c r="O24" s="15"/>
      <c r="P24" s="15"/>
      <c r="Q24" s="15"/>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2019-09-03T09:32:23Z</dcterms:created>
  <dcterms:modified xsi:type="dcterms:W3CDTF">2020-02-12T02:39:25Z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2052-11.1.0.8799</vt:lpwstr>
  </property>
</Properties>
</file>