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/>
  <bookViews>
    <workbookView xWindow="0" yWindow="0" windowWidth="15255" windowHeight="852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E68" i="1"/>
  <c r="F65"/>
  <c r="E65"/>
</calcChain>
</file>

<file path=xl/sharedStrings.xml><?xml version="1.0" encoding="utf-8"?>
<sst xmlns="http://schemas.openxmlformats.org/spreadsheetml/2006/main" count="84" uniqueCount="50">
  <si>
    <t>本期拨入</t>
  </si>
  <si>
    <t>本期拨出</t>
  </si>
  <si>
    <t>结余</t>
  </si>
  <si>
    <t>资金名称</t>
  </si>
  <si>
    <t>上级拨入</t>
  </si>
  <si>
    <t>村 名</t>
  </si>
  <si>
    <t>2018年度1-12月份白果镇重点扶贫资金公示表</t>
    <phoneticPr fontId="4" type="noConversion"/>
  </si>
  <si>
    <t>单位：白果镇财政所</t>
    <phoneticPr fontId="4" type="noConversion"/>
  </si>
  <si>
    <t>山贫领【2018】17号</t>
    <phoneticPr fontId="4" type="noConversion"/>
  </si>
  <si>
    <t>山贫领【2018】18号</t>
    <phoneticPr fontId="4" type="noConversion"/>
  </si>
  <si>
    <t>山贫领【2018】20号</t>
  </si>
  <si>
    <t>山贫领【2018】26号</t>
    <phoneticPr fontId="4" type="noConversion"/>
  </si>
  <si>
    <t>山贫领【2018】32号</t>
    <phoneticPr fontId="4" type="noConversion"/>
  </si>
  <si>
    <r>
      <t>山贫领【2018】3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</t>
    </r>
    <phoneticPr fontId="4" type="noConversion"/>
  </si>
  <si>
    <t>山林字【2018】35号</t>
    <phoneticPr fontId="4" type="noConversion"/>
  </si>
  <si>
    <t>山贫领【2018】37号</t>
    <phoneticPr fontId="4" type="noConversion"/>
  </si>
  <si>
    <t>山贫领【2018】42号</t>
    <phoneticPr fontId="4" type="noConversion"/>
  </si>
  <si>
    <t>山贫领【2018】47号</t>
    <phoneticPr fontId="4" type="noConversion"/>
  </si>
  <si>
    <t>衡财农【2018】115号</t>
    <phoneticPr fontId="4" type="noConversion"/>
  </si>
  <si>
    <t>衡财农【2018】79号</t>
    <phoneticPr fontId="4" type="noConversion"/>
  </si>
  <si>
    <t>衡财农【2018】117号</t>
    <phoneticPr fontId="4" type="noConversion"/>
  </si>
  <si>
    <t>县级领导联点</t>
    <phoneticPr fontId="4" type="noConversion"/>
  </si>
  <si>
    <t>山贫领【2018】50号</t>
    <phoneticPr fontId="4" type="noConversion"/>
  </si>
  <si>
    <t>山贫领【2018】52号</t>
    <phoneticPr fontId="4" type="noConversion"/>
  </si>
  <si>
    <t>易地搬迁产业后扶</t>
    <phoneticPr fontId="4" type="noConversion"/>
  </si>
  <si>
    <t>合计</t>
    <phoneticPr fontId="4" type="noConversion"/>
  </si>
  <si>
    <t>拨付结余产业扶贫资金</t>
    <phoneticPr fontId="4" type="noConversion"/>
  </si>
  <si>
    <t>累计</t>
    <phoneticPr fontId="4" type="noConversion"/>
  </si>
  <si>
    <t>瓦铺村</t>
    <phoneticPr fontId="4" type="noConversion"/>
  </si>
  <si>
    <t>湿田村</t>
    <phoneticPr fontId="4" type="noConversion"/>
  </si>
  <si>
    <t>万家村</t>
    <phoneticPr fontId="4" type="noConversion"/>
  </si>
  <si>
    <t>到户</t>
    <phoneticPr fontId="4" type="noConversion"/>
  </si>
  <si>
    <t>楚南桥社区</t>
    <phoneticPr fontId="4" type="noConversion"/>
  </si>
  <si>
    <t>树枫村</t>
    <phoneticPr fontId="4" type="noConversion"/>
  </si>
  <si>
    <t>梅木村</t>
    <phoneticPr fontId="4" type="noConversion"/>
  </si>
  <si>
    <t>棠兴村</t>
    <phoneticPr fontId="4" type="noConversion"/>
  </si>
  <si>
    <t>晓岚村</t>
    <phoneticPr fontId="4" type="noConversion"/>
  </si>
  <si>
    <t>同兴村</t>
    <phoneticPr fontId="4" type="noConversion"/>
  </si>
  <si>
    <t>延兴村</t>
    <phoneticPr fontId="4" type="noConversion"/>
  </si>
  <si>
    <t>岳北村</t>
    <phoneticPr fontId="4" type="noConversion"/>
  </si>
  <si>
    <t>五一村</t>
    <phoneticPr fontId="4" type="noConversion"/>
  </si>
  <si>
    <t>茶园村</t>
    <phoneticPr fontId="4" type="noConversion"/>
  </si>
  <si>
    <t>绍庄村</t>
    <phoneticPr fontId="4" type="noConversion"/>
  </si>
  <si>
    <t>湘铺村</t>
    <phoneticPr fontId="4" type="noConversion"/>
  </si>
  <si>
    <t>新庄村</t>
    <phoneticPr fontId="4" type="noConversion"/>
  </si>
  <si>
    <t>竹山村</t>
    <phoneticPr fontId="4" type="noConversion"/>
  </si>
  <si>
    <t>紫楼村</t>
    <phoneticPr fontId="4" type="noConversion"/>
  </si>
  <si>
    <t>长青社区</t>
    <phoneticPr fontId="4" type="noConversion"/>
  </si>
  <si>
    <t>各村标牌</t>
    <phoneticPr fontId="4" type="noConversion"/>
  </si>
  <si>
    <t>集中支付到各签约公司</t>
    <phoneticPr fontId="4" type="noConversion"/>
  </si>
</sst>
</file>

<file path=xl/styles.xml><?xml version="1.0" encoding="utf-8"?>
<styleSheet xmlns="http://schemas.openxmlformats.org/spreadsheetml/2006/main">
  <fonts count="8">
    <font>
      <sz val="12"/>
      <name val="宋体"/>
      <charset val="134"/>
    </font>
    <font>
      <u/>
      <sz val="18"/>
      <color indexed="8"/>
      <name val="黑体"/>
      <family val="3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0</xdr:col>
      <xdr:colOff>19050</xdr:colOff>
      <xdr:row>2</xdr:row>
      <xdr:rowOff>0</xdr:rowOff>
    </xdr:to>
    <xdr:cxnSp macro="">
      <xdr:nvCxnSpPr>
        <xdr:cNvPr id="2" name="直接连接符 1"/>
        <xdr:cNvCxnSpPr/>
      </xdr:nvCxnSpPr>
      <xdr:spPr>
        <a:xfrm>
          <a:off x="19050" y="52387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8"/>
  <sheetViews>
    <sheetView tabSelected="1" topLeftCell="B49" workbookViewId="0">
      <selection activeCell="H16" sqref="H16"/>
    </sheetView>
  </sheetViews>
  <sheetFormatPr defaultColWidth="9" defaultRowHeight="14.25"/>
  <cols>
    <col min="1" max="1" width="7.25" hidden="1" customWidth="1"/>
    <col min="2" max="2" width="38.25" customWidth="1"/>
    <col min="3" max="3" width="8.875" customWidth="1"/>
    <col min="4" max="4" width="20.75" customWidth="1"/>
    <col min="5" max="5" width="9.625" customWidth="1"/>
    <col min="6" max="6" width="12.875" customWidth="1"/>
  </cols>
  <sheetData>
    <row r="1" spans="1:6" ht="27" customHeight="1">
      <c r="A1" s="13" t="s">
        <v>6</v>
      </c>
      <c r="B1" s="13"/>
      <c r="C1" s="13"/>
      <c r="D1" s="13"/>
      <c r="E1" s="13"/>
      <c r="F1" s="13"/>
    </row>
    <row r="2" spans="1:6" ht="33" customHeight="1">
      <c r="A2" s="14" t="s">
        <v>7</v>
      </c>
      <c r="B2" s="15"/>
      <c r="C2" s="15"/>
      <c r="D2" s="16"/>
      <c r="E2" s="16"/>
      <c r="F2" s="16"/>
    </row>
    <row r="3" spans="1:6">
      <c r="A3" s="17"/>
      <c r="B3" s="11" t="s">
        <v>0</v>
      </c>
      <c r="C3" s="11"/>
      <c r="D3" s="11" t="s">
        <v>1</v>
      </c>
      <c r="E3" s="11"/>
      <c r="F3" s="17" t="s">
        <v>2</v>
      </c>
    </row>
    <row r="4" spans="1:6">
      <c r="A4" s="18"/>
      <c r="B4" s="11" t="s">
        <v>3</v>
      </c>
      <c r="C4" s="12" t="s">
        <v>4</v>
      </c>
      <c r="D4" s="11" t="s">
        <v>5</v>
      </c>
      <c r="E4" s="12" t="s">
        <v>1</v>
      </c>
      <c r="F4" s="18"/>
    </row>
    <row r="5" spans="1:6">
      <c r="A5" s="19"/>
      <c r="B5" s="11"/>
      <c r="C5" s="12"/>
      <c r="D5" s="11"/>
      <c r="E5" s="12"/>
      <c r="F5" s="19"/>
    </row>
    <row r="6" spans="1:6" s="3" customFormat="1" ht="26.1" customHeight="1">
      <c r="A6" s="1"/>
      <c r="B6" s="20" t="s">
        <v>8</v>
      </c>
      <c r="C6" s="20">
        <v>455000</v>
      </c>
      <c r="D6" s="4" t="s">
        <v>28</v>
      </c>
      <c r="E6" s="4">
        <v>65000</v>
      </c>
      <c r="F6" s="24">
        <v>260000</v>
      </c>
    </row>
    <row r="7" spans="1:6" s="3" customFormat="1" ht="25.5" customHeight="1">
      <c r="A7" s="1"/>
      <c r="B7" s="20"/>
      <c r="C7" s="20"/>
      <c r="D7" s="4" t="s">
        <v>29</v>
      </c>
      <c r="E7" s="4">
        <v>65000</v>
      </c>
      <c r="F7" s="24"/>
    </row>
    <row r="8" spans="1:6" s="3" customFormat="1" ht="26.1" customHeight="1">
      <c r="A8" s="1"/>
      <c r="B8" s="20"/>
      <c r="C8" s="20"/>
      <c r="D8" s="4" t="s">
        <v>30</v>
      </c>
      <c r="E8" s="4">
        <v>65000</v>
      </c>
      <c r="F8" s="24"/>
    </row>
    <row r="9" spans="1:6" s="3" customFormat="1" ht="26.1" customHeight="1">
      <c r="A9" s="2"/>
      <c r="B9" s="20" t="s">
        <v>9</v>
      </c>
      <c r="C9" s="20">
        <v>450000</v>
      </c>
      <c r="D9" s="4" t="s">
        <v>28</v>
      </c>
      <c r="E9" s="4">
        <v>60000</v>
      </c>
      <c r="F9" s="24">
        <v>270000</v>
      </c>
    </row>
    <row r="10" spans="1:6" s="3" customFormat="1" ht="26.1" customHeight="1">
      <c r="A10" s="2"/>
      <c r="B10" s="20"/>
      <c r="C10" s="20"/>
      <c r="D10" s="4" t="s">
        <v>29</v>
      </c>
      <c r="E10" s="4">
        <v>60000</v>
      </c>
      <c r="F10" s="24"/>
    </row>
    <row r="11" spans="1:6" s="3" customFormat="1" ht="26.1" customHeight="1">
      <c r="A11" s="2"/>
      <c r="B11" s="20"/>
      <c r="C11" s="20"/>
      <c r="D11" s="4" t="s">
        <v>30</v>
      </c>
      <c r="E11" s="4">
        <v>60000</v>
      </c>
      <c r="F11" s="24"/>
    </row>
    <row r="12" spans="1:6" s="3" customFormat="1" ht="26.1" customHeight="1">
      <c r="A12" s="2"/>
      <c r="B12" s="4" t="s">
        <v>10</v>
      </c>
      <c r="C12" s="4">
        <v>160000</v>
      </c>
      <c r="D12" s="4"/>
      <c r="E12" s="4"/>
      <c r="F12" s="6">
        <v>160000</v>
      </c>
    </row>
    <row r="13" spans="1:6" s="3" customFormat="1" ht="26.1" customHeight="1">
      <c r="A13" s="2"/>
      <c r="B13" s="4" t="s">
        <v>11</v>
      </c>
      <c r="C13" s="4">
        <v>44000</v>
      </c>
      <c r="D13" s="4" t="s">
        <v>31</v>
      </c>
      <c r="E13" s="4">
        <v>44000</v>
      </c>
      <c r="F13" s="6"/>
    </row>
    <row r="14" spans="1:6" s="3" customFormat="1" ht="26.1" customHeight="1">
      <c r="A14" s="2"/>
      <c r="B14" s="20" t="s">
        <v>12</v>
      </c>
      <c r="C14" s="20">
        <v>822000</v>
      </c>
      <c r="D14" s="4" t="s">
        <v>32</v>
      </c>
      <c r="E14" s="6">
        <v>18020</v>
      </c>
      <c r="F14" s="24"/>
    </row>
    <row r="15" spans="1:6" s="3" customFormat="1" ht="26.1" customHeight="1">
      <c r="A15" s="2"/>
      <c r="B15" s="20"/>
      <c r="C15" s="20"/>
      <c r="D15" s="4" t="s">
        <v>33</v>
      </c>
      <c r="E15" s="6">
        <v>62160</v>
      </c>
      <c r="F15" s="24"/>
    </row>
    <row r="16" spans="1:6" s="3" customFormat="1" ht="26.1" customHeight="1">
      <c r="A16" s="2"/>
      <c r="B16" s="20"/>
      <c r="C16" s="20"/>
      <c r="D16" s="4" t="s">
        <v>34</v>
      </c>
      <c r="E16" s="6">
        <v>24520</v>
      </c>
      <c r="F16" s="24"/>
    </row>
    <row r="17" spans="1:6" s="3" customFormat="1" ht="26.1" customHeight="1">
      <c r="A17" s="2"/>
      <c r="B17" s="20"/>
      <c r="C17" s="20"/>
      <c r="D17" s="4" t="s">
        <v>35</v>
      </c>
      <c r="E17" s="6">
        <v>37020</v>
      </c>
      <c r="F17" s="24"/>
    </row>
    <row r="18" spans="1:6" s="3" customFormat="1" ht="26.1" customHeight="1">
      <c r="A18" s="2"/>
      <c r="B18" s="20"/>
      <c r="C18" s="20"/>
      <c r="D18" s="4" t="s">
        <v>36</v>
      </c>
      <c r="E18" s="6">
        <v>32760</v>
      </c>
      <c r="F18" s="24"/>
    </row>
    <row r="19" spans="1:6" s="3" customFormat="1" ht="26.1" customHeight="1">
      <c r="A19" s="2"/>
      <c r="B19" s="20"/>
      <c r="C19" s="20"/>
      <c r="D19" s="4" t="s">
        <v>37</v>
      </c>
      <c r="E19" s="6">
        <v>28140</v>
      </c>
      <c r="F19" s="24"/>
    </row>
    <row r="20" spans="1:6" s="3" customFormat="1" ht="26.1" customHeight="1">
      <c r="A20" s="2"/>
      <c r="B20" s="20"/>
      <c r="C20" s="20"/>
      <c r="D20" s="4" t="s">
        <v>38</v>
      </c>
      <c r="E20" s="6">
        <v>25140</v>
      </c>
      <c r="F20" s="24"/>
    </row>
    <row r="21" spans="1:6" s="3" customFormat="1" ht="26.1" customHeight="1">
      <c r="A21" s="2"/>
      <c r="B21" s="20" t="s">
        <v>13</v>
      </c>
      <c r="C21" s="20">
        <v>822000</v>
      </c>
      <c r="D21" s="4" t="s">
        <v>39</v>
      </c>
      <c r="E21" s="6">
        <v>31140</v>
      </c>
      <c r="F21" s="24"/>
    </row>
    <row r="22" spans="1:6" s="3" customFormat="1" ht="26.1" customHeight="1">
      <c r="A22" s="2"/>
      <c r="B22" s="20"/>
      <c r="C22" s="20"/>
      <c r="D22" s="4" t="s">
        <v>28</v>
      </c>
      <c r="E22" s="6">
        <v>20900</v>
      </c>
      <c r="F22" s="24"/>
    </row>
    <row r="23" spans="1:6" s="3" customFormat="1" ht="26.1" customHeight="1">
      <c r="A23" s="2"/>
      <c r="B23" s="20"/>
      <c r="C23" s="20"/>
      <c r="D23" s="4" t="s">
        <v>30</v>
      </c>
      <c r="E23" s="6">
        <v>85040</v>
      </c>
      <c r="F23" s="24"/>
    </row>
    <row r="24" spans="1:6" s="3" customFormat="1" ht="26.1" customHeight="1">
      <c r="A24" s="2"/>
      <c r="B24" s="20"/>
      <c r="C24" s="20"/>
      <c r="D24" s="4" t="s">
        <v>40</v>
      </c>
      <c r="E24" s="6">
        <v>32020</v>
      </c>
      <c r="F24" s="24"/>
    </row>
    <row r="25" spans="1:6" s="3" customFormat="1" ht="26.1" customHeight="1">
      <c r="A25" s="2"/>
      <c r="B25" s="20"/>
      <c r="C25" s="20"/>
      <c r="D25" s="5" t="s">
        <v>41</v>
      </c>
      <c r="E25" s="6">
        <v>16020</v>
      </c>
      <c r="F25" s="24"/>
    </row>
    <row r="26" spans="1:6" s="3" customFormat="1" ht="26.1" customHeight="1">
      <c r="A26" s="2"/>
      <c r="B26" s="20"/>
      <c r="C26" s="20"/>
      <c r="D26" s="5" t="s">
        <v>42</v>
      </c>
      <c r="E26" s="6">
        <v>25140</v>
      </c>
      <c r="F26" s="24"/>
    </row>
    <row r="27" spans="1:6" s="3" customFormat="1" ht="26.1" customHeight="1">
      <c r="A27" s="2"/>
      <c r="B27" s="20"/>
      <c r="C27" s="20"/>
      <c r="D27" s="5" t="s">
        <v>43</v>
      </c>
      <c r="E27" s="6">
        <v>19640</v>
      </c>
      <c r="F27" s="24"/>
    </row>
    <row r="28" spans="1:6" s="3" customFormat="1" ht="26.1" customHeight="1">
      <c r="A28" s="2"/>
      <c r="B28" s="20"/>
      <c r="C28" s="20"/>
      <c r="D28" s="5" t="s">
        <v>44</v>
      </c>
      <c r="E28" s="6">
        <v>34400</v>
      </c>
      <c r="F28" s="24"/>
    </row>
    <row r="29" spans="1:6" s="3" customFormat="1" ht="26.1" customHeight="1">
      <c r="A29" s="2"/>
      <c r="B29" s="20"/>
      <c r="C29" s="20"/>
      <c r="D29" s="5" t="s">
        <v>45</v>
      </c>
      <c r="E29" s="6">
        <v>28520</v>
      </c>
      <c r="F29" s="24"/>
    </row>
    <row r="30" spans="1:6" s="3" customFormat="1" ht="26.1" customHeight="1">
      <c r="A30" s="2"/>
      <c r="B30" s="20"/>
      <c r="C30" s="20"/>
      <c r="D30" s="5" t="s">
        <v>46</v>
      </c>
      <c r="E30" s="6">
        <v>36020</v>
      </c>
      <c r="F30" s="24"/>
    </row>
    <row r="31" spans="1:6" s="3" customFormat="1" ht="26.1" customHeight="1">
      <c r="A31" s="2"/>
      <c r="B31" s="20"/>
      <c r="C31" s="20"/>
      <c r="D31" s="5" t="s">
        <v>47</v>
      </c>
      <c r="E31" s="6">
        <v>35520</v>
      </c>
      <c r="F31" s="24"/>
    </row>
    <row r="32" spans="1:6" s="3" customFormat="1" ht="26.1" customHeight="1">
      <c r="A32" s="2"/>
      <c r="B32" s="20"/>
      <c r="C32" s="20"/>
      <c r="D32" s="5" t="s">
        <v>48</v>
      </c>
      <c r="E32" s="6">
        <v>8880</v>
      </c>
      <c r="F32" s="24"/>
    </row>
    <row r="33" spans="1:6" s="3" customFormat="1" ht="26.1" customHeight="1">
      <c r="A33" s="2"/>
      <c r="B33" s="20"/>
      <c r="C33" s="20"/>
      <c r="D33" s="4" t="s">
        <v>29</v>
      </c>
      <c r="E33" s="6">
        <v>100000</v>
      </c>
      <c r="F33" s="8"/>
    </row>
    <row r="34" spans="1:6" s="3" customFormat="1" ht="26.1" customHeight="1">
      <c r="A34" s="2"/>
      <c r="B34" s="20"/>
      <c r="C34" s="20"/>
      <c r="D34" s="4" t="s">
        <v>30</v>
      </c>
      <c r="E34" s="6">
        <v>61000</v>
      </c>
      <c r="F34" s="9"/>
    </row>
    <row r="35" spans="1:6" s="3" customFormat="1" ht="26.1" customHeight="1">
      <c r="A35" s="2"/>
      <c r="B35" s="20"/>
      <c r="C35" s="20"/>
      <c r="D35" s="4" t="s">
        <v>28</v>
      </c>
      <c r="E35" s="6">
        <v>60000</v>
      </c>
      <c r="F35" s="10"/>
    </row>
    <row r="36" spans="1:6" s="3" customFormat="1" ht="26.1" customHeight="1">
      <c r="A36" s="2"/>
      <c r="B36" s="20" t="s">
        <v>14</v>
      </c>
      <c r="C36" s="20">
        <v>249429</v>
      </c>
      <c r="D36" s="20" t="s">
        <v>31</v>
      </c>
      <c r="E36" s="20">
        <v>97400</v>
      </c>
      <c r="F36" s="24">
        <v>152029</v>
      </c>
    </row>
    <row r="37" spans="1:6" s="3" customFormat="1" ht="26.1" customHeight="1">
      <c r="A37" s="2"/>
      <c r="B37" s="20"/>
      <c r="C37" s="20"/>
      <c r="D37" s="20"/>
      <c r="E37" s="20"/>
      <c r="F37" s="24"/>
    </row>
    <row r="38" spans="1:6" s="3" customFormat="1" ht="26.1" customHeight="1">
      <c r="A38" s="2"/>
      <c r="B38" s="20" t="s">
        <v>15</v>
      </c>
      <c r="C38" s="20">
        <v>40000</v>
      </c>
      <c r="D38" s="4" t="s">
        <v>28</v>
      </c>
      <c r="E38" s="4">
        <v>20000</v>
      </c>
      <c r="F38" s="24"/>
    </row>
    <row r="39" spans="1:6" s="3" customFormat="1" ht="26.1" customHeight="1">
      <c r="A39" s="2"/>
      <c r="B39" s="20"/>
      <c r="C39" s="20"/>
      <c r="D39" s="4" t="s">
        <v>29</v>
      </c>
      <c r="E39" s="4">
        <v>20000</v>
      </c>
      <c r="F39" s="24"/>
    </row>
    <row r="40" spans="1:6" s="3" customFormat="1" ht="26.1" customHeight="1">
      <c r="A40" s="2"/>
      <c r="B40" s="20" t="s">
        <v>16</v>
      </c>
      <c r="C40" s="20">
        <v>174000</v>
      </c>
      <c r="D40" s="4" t="s">
        <v>28</v>
      </c>
      <c r="E40" s="4">
        <v>17000</v>
      </c>
      <c r="F40" s="24">
        <v>90000</v>
      </c>
    </row>
    <row r="41" spans="1:6" s="3" customFormat="1" ht="26.1" customHeight="1">
      <c r="A41" s="2"/>
      <c r="B41" s="20"/>
      <c r="C41" s="20"/>
      <c r="D41" s="4" t="s">
        <v>29</v>
      </c>
      <c r="E41" s="4">
        <v>50000</v>
      </c>
      <c r="F41" s="24"/>
    </row>
    <row r="42" spans="1:6" s="3" customFormat="1" ht="26.1" customHeight="1">
      <c r="A42" s="2"/>
      <c r="B42" s="20"/>
      <c r="C42" s="20"/>
      <c r="D42" s="4" t="s">
        <v>30</v>
      </c>
      <c r="E42" s="4">
        <v>17000</v>
      </c>
      <c r="F42" s="24"/>
    </row>
    <row r="43" spans="1:6" s="3" customFormat="1" ht="26.1" customHeight="1">
      <c r="A43" s="2"/>
      <c r="B43" s="4" t="s">
        <v>17</v>
      </c>
      <c r="C43" s="4">
        <v>430000</v>
      </c>
      <c r="D43" s="4"/>
      <c r="E43" s="4"/>
      <c r="F43" s="6">
        <v>430000</v>
      </c>
    </row>
    <row r="44" spans="1:6" s="3" customFormat="1" ht="26.1" customHeight="1">
      <c r="A44" s="2"/>
      <c r="B44" s="20" t="s">
        <v>18</v>
      </c>
      <c r="C44" s="20">
        <v>200000</v>
      </c>
      <c r="D44" s="4" t="s">
        <v>29</v>
      </c>
      <c r="E44" s="4">
        <v>40000</v>
      </c>
      <c r="F44" s="24">
        <v>120000</v>
      </c>
    </row>
    <row r="45" spans="1:6" s="3" customFormat="1" ht="26.1" customHeight="1">
      <c r="A45" s="2"/>
      <c r="B45" s="20"/>
      <c r="C45" s="20"/>
      <c r="D45" s="4" t="s">
        <v>30</v>
      </c>
      <c r="E45" s="4">
        <v>40000</v>
      </c>
      <c r="F45" s="24"/>
    </row>
    <row r="46" spans="1:6" s="3" customFormat="1" ht="26.1" customHeight="1">
      <c r="A46" s="2"/>
      <c r="B46" s="4" t="s">
        <v>19</v>
      </c>
      <c r="C46" s="4">
        <v>500000</v>
      </c>
      <c r="D46" s="4" t="s">
        <v>28</v>
      </c>
      <c r="E46" s="4">
        <v>500000</v>
      </c>
      <c r="F46" s="6"/>
    </row>
    <row r="47" spans="1:6" s="3" customFormat="1" ht="26.1" customHeight="1">
      <c r="A47" s="2"/>
      <c r="B47" s="20" t="s">
        <v>20</v>
      </c>
      <c r="C47" s="20">
        <v>20000</v>
      </c>
      <c r="D47" s="4" t="s">
        <v>32</v>
      </c>
      <c r="E47" s="4">
        <v>2000</v>
      </c>
      <c r="F47" s="6"/>
    </row>
    <row r="48" spans="1:6" s="3" customFormat="1" ht="11.25" customHeight="1">
      <c r="B48" s="20"/>
      <c r="C48" s="20"/>
      <c r="D48" s="4" t="s">
        <v>34</v>
      </c>
      <c r="E48" s="4">
        <v>2000</v>
      </c>
      <c r="F48" s="6"/>
    </row>
    <row r="49" spans="2:6">
      <c r="B49" s="20"/>
      <c r="C49" s="20"/>
      <c r="D49" s="4" t="s">
        <v>35</v>
      </c>
      <c r="E49" s="4">
        <v>2000</v>
      </c>
      <c r="F49" s="6"/>
    </row>
    <row r="50" spans="2:6">
      <c r="B50" s="20"/>
      <c r="C50" s="20"/>
      <c r="D50" s="4" t="s">
        <v>36</v>
      </c>
      <c r="E50" s="4">
        <v>2000</v>
      </c>
      <c r="F50" s="6"/>
    </row>
    <row r="51" spans="2:6">
      <c r="B51" s="20"/>
      <c r="C51" s="20"/>
      <c r="D51" s="4" t="s">
        <v>44</v>
      </c>
      <c r="E51" s="4">
        <v>2000</v>
      </c>
      <c r="F51" s="6"/>
    </row>
    <row r="52" spans="2:6">
      <c r="B52" s="20"/>
      <c r="C52" s="20"/>
      <c r="D52" s="4" t="s">
        <v>38</v>
      </c>
      <c r="E52" s="4">
        <v>2000</v>
      </c>
      <c r="F52" s="6"/>
    </row>
    <row r="53" spans="2:6">
      <c r="B53" s="20"/>
      <c r="C53" s="20"/>
      <c r="D53" s="4" t="s">
        <v>39</v>
      </c>
      <c r="E53" s="4">
        <v>2000</v>
      </c>
      <c r="F53" s="6"/>
    </row>
    <row r="54" spans="2:6">
      <c r="B54" s="20"/>
      <c r="C54" s="20"/>
      <c r="D54" s="4" t="s">
        <v>47</v>
      </c>
      <c r="E54" s="4">
        <v>2000</v>
      </c>
      <c r="F54" s="6"/>
    </row>
    <row r="55" spans="2:6">
      <c r="B55" s="20"/>
      <c r="C55" s="20"/>
      <c r="D55" s="4" t="s">
        <v>45</v>
      </c>
      <c r="E55" s="4">
        <v>2000</v>
      </c>
      <c r="F55" s="6"/>
    </row>
    <row r="56" spans="2:6">
      <c r="B56" s="20"/>
      <c r="C56" s="20"/>
      <c r="D56" s="4" t="s">
        <v>46</v>
      </c>
      <c r="E56" s="4">
        <v>2000</v>
      </c>
      <c r="F56" s="6"/>
    </row>
    <row r="57" spans="2:6">
      <c r="B57" s="4" t="s">
        <v>21</v>
      </c>
      <c r="C57" s="4">
        <v>300000</v>
      </c>
      <c r="D57" s="4"/>
      <c r="E57" s="4"/>
      <c r="F57" s="6">
        <v>300000</v>
      </c>
    </row>
    <row r="58" spans="2:6">
      <c r="B58" s="21" t="s">
        <v>22</v>
      </c>
      <c r="C58" s="21">
        <v>60000</v>
      </c>
      <c r="D58" s="4" t="s">
        <v>35</v>
      </c>
      <c r="E58" s="4">
        <v>20000</v>
      </c>
      <c r="F58" s="6"/>
    </row>
    <row r="59" spans="2:6">
      <c r="B59" s="22"/>
      <c r="C59" s="22"/>
      <c r="D59" s="4" t="s">
        <v>30</v>
      </c>
      <c r="E59" s="4">
        <v>20000</v>
      </c>
      <c r="F59" s="6"/>
    </row>
    <row r="60" spans="2:6">
      <c r="B60" s="23"/>
      <c r="C60" s="23"/>
      <c r="D60" s="4" t="s">
        <v>38</v>
      </c>
      <c r="E60" s="4">
        <v>20000</v>
      </c>
      <c r="F60" s="6"/>
    </row>
    <row r="61" spans="2:6">
      <c r="B61" s="21" t="s">
        <v>23</v>
      </c>
      <c r="C61" s="21">
        <v>60000</v>
      </c>
      <c r="D61" s="4" t="s">
        <v>43</v>
      </c>
      <c r="E61" s="4">
        <v>20000</v>
      </c>
      <c r="F61" s="6"/>
    </row>
    <row r="62" spans="2:6">
      <c r="B62" s="22"/>
      <c r="C62" s="22"/>
      <c r="D62" s="4" t="s">
        <v>44</v>
      </c>
      <c r="E62" s="4">
        <v>20000</v>
      </c>
      <c r="F62" s="6"/>
    </row>
    <row r="63" spans="2:6">
      <c r="B63" s="23"/>
      <c r="C63" s="23"/>
      <c r="D63" s="4" t="s">
        <v>33</v>
      </c>
      <c r="E63" s="4">
        <v>20000</v>
      </c>
      <c r="F63" s="6"/>
    </row>
    <row r="64" spans="2:6">
      <c r="B64" s="4" t="s">
        <v>24</v>
      </c>
      <c r="C64" s="4">
        <v>366000</v>
      </c>
      <c r="D64" s="4"/>
      <c r="E64" s="4"/>
      <c r="F64" s="6">
        <v>366000</v>
      </c>
    </row>
    <row r="65" spans="2:6">
      <c r="B65" s="4" t="s">
        <v>25</v>
      </c>
      <c r="C65" s="4">
        <v>4330429</v>
      </c>
      <c r="D65" s="4"/>
      <c r="E65" s="4">
        <f>SUM(E6:E64)</f>
        <v>2182400</v>
      </c>
      <c r="F65" s="6">
        <f>SUM(F6:F64)</f>
        <v>2148029</v>
      </c>
    </row>
    <row r="67" spans="2:6">
      <c r="B67" s="4" t="s">
        <v>26</v>
      </c>
      <c r="C67" s="7"/>
      <c r="D67" s="4" t="s">
        <v>49</v>
      </c>
      <c r="E67" s="4">
        <v>1996000</v>
      </c>
      <c r="F67" s="7"/>
    </row>
    <row r="68" spans="2:6">
      <c r="B68" s="4" t="s">
        <v>27</v>
      </c>
      <c r="C68" s="4">
        <v>4330429</v>
      </c>
      <c r="D68" s="7"/>
      <c r="E68" s="4">
        <f>SUM(E65:E67)</f>
        <v>4178400</v>
      </c>
      <c r="F68" s="6">
        <v>152029</v>
      </c>
    </row>
  </sheetData>
  <mergeCells count="44">
    <mergeCell ref="C61:C63"/>
    <mergeCell ref="D36:D37"/>
    <mergeCell ref="F36:F37"/>
    <mergeCell ref="E36:E37"/>
    <mergeCell ref="F6:F8"/>
    <mergeCell ref="F9:F11"/>
    <mergeCell ref="F14:F20"/>
    <mergeCell ref="F21:F32"/>
    <mergeCell ref="F38:F39"/>
    <mergeCell ref="F40:F42"/>
    <mergeCell ref="F44:F45"/>
    <mergeCell ref="C38:C39"/>
    <mergeCell ref="C40:C42"/>
    <mergeCell ref="C44:C45"/>
    <mergeCell ref="C47:C56"/>
    <mergeCell ref="C58:C60"/>
    <mergeCell ref="C6:C8"/>
    <mergeCell ref="C9:C11"/>
    <mergeCell ref="C14:C20"/>
    <mergeCell ref="C21:C35"/>
    <mergeCell ref="C36:C37"/>
    <mergeCell ref="B36:B37"/>
    <mergeCell ref="B61:B63"/>
    <mergeCell ref="B38:B39"/>
    <mergeCell ref="B40:B42"/>
    <mergeCell ref="B44:B45"/>
    <mergeCell ref="B47:B56"/>
    <mergeCell ref="B58:B60"/>
    <mergeCell ref="F33:F35"/>
    <mergeCell ref="B4:B5"/>
    <mergeCell ref="C4:C5"/>
    <mergeCell ref="A1:F1"/>
    <mergeCell ref="A2:C2"/>
    <mergeCell ref="D2:F2"/>
    <mergeCell ref="B3:C3"/>
    <mergeCell ref="D3:E3"/>
    <mergeCell ref="D4:D5"/>
    <mergeCell ref="E4:E5"/>
    <mergeCell ref="F3:F5"/>
    <mergeCell ref="A3:A5"/>
    <mergeCell ref="B6:B8"/>
    <mergeCell ref="B9:B11"/>
    <mergeCell ref="B14:B20"/>
    <mergeCell ref="B21:B35"/>
  </mergeCells>
  <phoneticPr fontId="4" type="noConversion"/>
  <printOptions horizontalCentered="1" verticalCentered="1"/>
  <pageMargins left="0.35" right="0.35" top="0.98" bottom="0.98" header="0.51" footer="0.51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4" sqref="F24"/>
    </sheetView>
  </sheetViews>
  <sheetFormatPr defaultColWidth="9" defaultRowHeight="14.25"/>
  <cols>
    <col min="1" max="1" width="8.375" customWidth="1"/>
    <col min="2" max="2" width="24.875" customWidth="1"/>
    <col min="3" max="3" width="8" customWidth="1"/>
    <col min="4" max="4" width="7.375" customWidth="1"/>
    <col min="5" max="5" width="5.125" customWidth="1"/>
    <col min="6" max="6" width="7.75" customWidth="1"/>
    <col min="10" max="10" width="8.375" customWidth="1"/>
  </cols>
  <sheetData/>
  <phoneticPr fontId="4" type="noConversion"/>
  <pageMargins left="0.75" right="0.75" top="1" bottom="1" header="0.5" footer="0.5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4" type="noConversion"/>
  <pageMargins left="0.75" right="0.75" top="1" bottom="1" header="0.5" footer="0.5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2018-12-08T07:10:48Z</cp:lastPrinted>
  <dcterms:created xsi:type="dcterms:W3CDTF">1996-12-17T01:32:42Z</dcterms:created>
  <dcterms:modified xsi:type="dcterms:W3CDTF">2018-12-13T09:17:21Z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