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3500"/>
  </bookViews>
  <sheets>
    <sheet name="Sheet1" sheetId="1" r:id="rId1"/>
    <sheet name="Sheet2" sheetId="2" r:id="rId2"/>
    <sheet name="Sheet3" sheetId="3" r:id="rId3"/>
  </sheets>
  <calcPr calcId="124519" iterate="1"/>
</workbook>
</file>

<file path=xl/calcChain.xml><?xml version="1.0" encoding="utf-8"?>
<calcChain xmlns="http://schemas.openxmlformats.org/spreadsheetml/2006/main">
  <c r="E5" i="1"/>
  <c r="E6"/>
  <c r="E7"/>
  <c r="E8"/>
  <c r="E9"/>
  <c r="E10"/>
  <c r="E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4"/>
  <c r="D29"/>
  <c r="C29"/>
  <c r="B29"/>
</calcChain>
</file>

<file path=xl/sharedStrings.xml><?xml version="1.0" encoding="utf-8"?>
<sst xmlns="http://schemas.openxmlformats.org/spreadsheetml/2006/main" count="35" uniqueCount="35">
  <si>
    <t xml:space="preserve"> </t>
  </si>
  <si>
    <r>
      <rPr>
        <sz val="11"/>
        <rFont val="宋体"/>
        <family val="3"/>
        <charset val="134"/>
      </rPr>
      <t>单位：万元</t>
    </r>
  </si>
  <si>
    <r>
      <rPr>
        <b/>
        <sz val="11"/>
        <rFont val="宋体"/>
        <family val="3"/>
        <charset val="134"/>
      </rPr>
      <t>项</t>
    </r>
    <r>
      <rPr>
        <b/>
        <sz val="11"/>
        <rFont val="Times New Roman"/>
        <family val="1"/>
      </rPr>
      <t xml:space="preserve">       </t>
    </r>
    <r>
      <rPr>
        <b/>
        <sz val="11"/>
        <rFont val="宋体"/>
        <family val="3"/>
        <charset val="134"/>
      </rPr>
      <t>目</t>
    </r>
  </si>
  <si>
    <r>
      <rPr>
        <b/>
        <sz val="11"/>
        <rFont val="宋体"/>
        <family val="3"/>
        <charset val="134"/>
      </rPr>
      <t>年初预算数</t>
    </r>
  </si>
  <si>
    <r>
      <rPr>
        <b/>
        <sz val="11"/>
        <rFont val="宋体"/>
        <family val="3"/>
        <charset val="134"/>
      </rPr>
      <t>预算数</t>
    </r>
  </si>
  <si>
    <r>
      <rPr>
        <b/>
        <sz val="11"/>
        <rFont val="宋体"/>
        <family val="3"/>
        <charset val="134"/>
      </rPr>
      <t>决算数</t>
    </r>
  </si>
  <si>
    <r>
      <rPr>
        <b/>
        <sz val="11"/>
        <rFont val="宋体"/>
        <family val="3"/>
        <charset val="134"/>
      </rPr>
      <t>完成预算</t>
    </r>
    <r>
      <rPr>
        <b/>
        <sz val="11"/>
        <rFont val="Times New Roman"/>
        <family val="1"/>
      </rPr>
      <t>%</t>
    </r>
  </si>
  <si>
    <r>
      <rPr>
        <b/>
        <sz val="11"/>
        <rFont val="宋体"/>
        <family val="3"/>
        <charset val="134"/>
      </rPr>
      <t>比上年增长</t>
    </r>
    <r>
      <rPr>
        <b/>
        <sz val="11"/>
        <rFont val="Times New Roman"/>
        <family val="1"/>
      </rPr>
      <t>%</t>
    </r>
  </si>
  <si>
    <t>一、一般公共服务支出</t>
  </si>
  <si>
    <t>二、外交支出</t>
  </si>
  <si>
    <t>三、国防支出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</si>
  <si>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</si>
  <si>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</si>
  <si>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</si>
  <si>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</si>
  <si>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</si>
  <si>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</si>
  <si>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</si>
  <si>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</si>
  <si>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</si>
  <si>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</si>
  <si>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</si>
  <si>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</si>
  <si>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</si>
  <si>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</si>
  <si>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</si>
  <si>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</si>
  <si>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</si>
  <si>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</si>
  <si>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</si>
  <si>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</si>
  <si>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二十四、债务付息支出</t>
  </si>
  <si>
    <t>二十五、债务发行费用支出</t>
  </si>
  <si>
    <t>支出合计</t>
  </si>
  <si>
    <t>2021年度衡山县一般公共预算本级支出决算表</t>
    <phoneticPr fontId="16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</si>
</sst>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_ "/>
  </numFmts>
  <fonts count="17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b/>
      <sz val="16"/>
      <name val="方正小标宋_GBK"/>
      <charset val="134"/>
    </font>
    <font>
      <b/>
      <sz val="16"/>
      <name val="Times New Roman"/>
      <family val="1"/>
    </font>
    <font>
      <sz val="12"/>
      <name val="宋体"/>
      <family val="3"/>
      <charset val="134"/>
    </font>
    <font>
      <sz val="14"/>
      <name val="Times New Roman"/>
      <family val="1"/>
    </font>
    <font>
      <sz val="16"/>
      <name val="Times New Roman"/>
      <family val="1"/>
    </font>
    <font>
      <sz val="9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5" fillId="0" borderId="0" xfId="0" applyFont="1" applyFill="1" applyAlignment="1">
      <alignment horizontal="center" vertical="center"/>
    </xf>
    <xf numFmtId="31" fontId="6" fillId="0" borderId="0" xfId="0" applyNumberFormat="1" applyFont="1" applyFill="1" applyBorder="1" applyAlignment="1" applyProtection="1">
      <alignment horizontal="left"/>
    </xf>
    <xf numFmtId="2" fontId="7" fillId="0" borderId="0" xfId="0" applyNumberFormat="1" applyFont="1" applyFill="1" applyBorder="1" applyAlignment="1"/>
    <xf numFmtId="2" fontId="7" fillId="0" borderId="0" xfId="0" applyNumberFormat="1" applyFont="1" applyFill="1" applyAlignment="1" applyProtection="1">
      <alignment horizontal="left"/>
    </xf>
    <xf numFmtId="0" fontId="8" fillId="0" borderId="0" xfId="0" applyFont="1" applyFill="1" applyAlignment="1"/>
    <xf numFmtId="0" fontId="9" fillId="0" borderId="0" xfId="0" applyFont="1" applyFill="1" applyAlignment="1">
      <alignment vertical="center"/>
    </xf>
    <xf numFmtId="2" fontId="10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2" fontId="11" fillId="0" borderId="1" xfId="0" applyNumberFormat="1" applyFont="1" applyFill="1" applyBorder="1" applyAlignment="1" applyProtection="1">
      <alignment horizontal="center" vertical="center" wrapText="1"/>
    </xf>
    <xf numFmtId="2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 applyProtection="1">
      <alignment horizontal="left" vertical="center"/>
    </xf>
    <xf numFmtId="3" fontId="12" fillId="0" borderId="1" xfId="0" applyNumberFormat="1" applyFont="1" applyFill="1" applyBorder="1" applyAlignment="1" applyProtection="1">
      <alignment horizontal="right" vertical="center"/>
    </xf>
    <xf numFmtId="176" fontId="13" fillId="0" borderId="1" xfId="0" applyNumberFormat="1" applyFont="1" applyFill="1" applyBorder="1" applyAlignment="1">
      <alignment vertical="center"/>
    </xf>
    <xf numFmtId="0" fontId="14" fillId="0" borderId="1" xfId="0" applyFont="1" applyFill="1" applyBorder="1" applyAlignment="1">
      <alignment horizontal="center" vertical="center"/>
    </xf>
    <xf numFmtId="177" fontId="15" fillId="0" borderId="1" xfId="0" applyNumberFormat="1" applyFont="1" applyFill="1" applyBorder="1" applyAlignment="1" applyProtection="1">
      <alignment vertical="center" wrapText="1"/>
    </xf>
    <xf numFmtId="176" fontId="15" fillId="0" borderId="1" xfId="0" applyNumberFormat="1" applyFont="1" applyFill="1" applyBorder="1" applyAlignment="1">
      <alignment vertical="center"/>
    </xf>
    <xf numFmtId="2" fontId="3" fillId="0" borderId="0" xfId="0" applyNumberFormat="1" applyFont="1" applyFill="1" applyBorder="1" applyAlignment="1" applyProtection="1">
      <alignment horizontal="center" vertical="center"/>
    </xf>
    <xf numFmtId="2" fontId="4" fillId="0" borderId="0" xfId="0" applyNumberFormat="1" applyFont="1" applyFill="1" applyBorder="1" applyAlignment="1" applyProtection="1">
      <alignment horizontal="center" vertical="center"/>
    </xf>
  </cellXfs>
  <cellStyles count="2">
    <cellStyle name="常规" xfId="0" builtinId="0"/>
    <cellStyle name="常规 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9"/>
  <sheetViews>
    <sheetView tabSelected="1" workbookViewId="0">
      <selection activeCell="K24" sqref="K24"/>
    </sheetView>
  </sheetViews>
  <sheetFormatPr defaultColWidth="6.75" defaultRowHeight="11.25"/>
  <cols>
    <col min="1" max="1" width="44.375" style="1" customWidth="1"/>
    <col min="2" max="6" width="13.875" style="1" customWidth="1"/>
    <col min="7" max="7" width="9" style="1" customWidth="1"/>
    <col min="8" max="16384" width="6.75" style="1"/>
  </cols>
  <sheetData>
    <row r="1" spans="1:7" ht="34.5" customHeight="1">
      <c r="A1" s="19" t="s">
        <v>34</v>
      </c>
      <c r="B1" s="20"/>
      <c r="C1" s="20"/>
      <c r="D1" s="20"/>
      <c r="E1" s="20"/>
      <c r="F1" s="20"/>
      <c r="G1" s="3"/>
    </row>
    <row r="2" spans="1:7" ht="19.5" customHeight="1">
      <c r="A2" s="4"/>
      <c r="B2" s="5"/>
      <c r="C2" s="6" t="s">
        <v>0</v>
      </c>
      <c r="D2" s="7"/>
      <c r="E2" s="8"/>
      <c r="F2" s="9" t="s">
        <v>1</v>
      </c>
      <c r="G2" s="10"/>
    </row>
    <row r="3" spans="1:7" ht="36" customHeight="1">
      <c r="A3" s="11" t="s">
        <v>2</v>
      </c>
      <c r="B3" s="11" t="s">
        <v>3</v>
      </c>
      <c r="C3" s="11" t="s">
        <v>4</v>
      </c>
      <c r="D3" s="12" t="s">
        <v>5</v>
      </c>
      <c r="E3" s="11" t="s">
        <v>6</v>
      </c>
      <c r="F3" s="11" t="s">
        <v>7</v>
      </c>
      <c r="G3" s="10"/>
    </row>
    <row r="4" spans="1:7" ht="19.5" customHeight="1">
      <c r="A4" s="13" t="s">
        <v>8</v>
      </c>
      <c r="B4" s="14">
        <v>19542</v>
      </c>
      <c r="C4" s="14">
        <v>23287</v>
      </c>
      <c r="D4" s="14">
        <v>23240</v>
      </c>
      <c r="E4" s="15">
        <f>D4/C4*100</f>
        <v>99.798170653154116</v>
      </c>
      <c r="F4" s="15">
        <v>-13.124743000261674</v>
      </c>
      <c r="G4" s="10"/>
    </row>
    <row r="5" spans="1:7" ht="19.5" customHeight="1">
      <c r="A5" s="13" t="s">
        <v>9</v>
      </c>
      <c r="B5" s="14">
        <v>0</v>
      </c>
      <c r="C5" s="14">
        <v>0</v>
      </c>
      <c r="D5" s="14">
        <v>0</v>
      </c>
      <c r="E5" s="15" t="e">
        <f t="shared" ref="E5:E29" si="0">D5/C5*100</f>
        <v>#DIV/0!</v>
      </c>
      <c r="F5" s="15" t="e">
        <v>#DIV/0!</v>
      </c>
      <c r="G5" s="10"/>
    </row>
    <row r="6" spans="1:7" ht="19.5" customHeight="1">
      <c r="A6" s="13" t="s">
        <v>10</v>
      </c>
      <c r="B6" s="14">
        <v>994</v>
      </c>
      <c r="C6" s="14">
        <v>203</v>
      </c>
      <c r="D6" s="14">
        <v>203</v>
      </c>
      <c r="E6" s="15">
        <f t="shared" si="0"/>
        <v>100</v>
      </c>
      <c r="F6" s="15">
        <v>-81.955555555555563</v>
      </c>
    </row>
    <row r="7" spans="1:7" ht="19.5" customHeight="1">
      <c r="A7" s="13" t="s">
        <v>11</v>
      </c>
      <c r="B7" s="14">
        <v>9316</v>
      </c>
      <c r="C7" s="14">
        <v>10735</v>
      </c>
      <c r="D7" s="14">
        <v>10564</v>
      </c>
      <c r="E7" s="15">
        <f t="shared" si="0"/>
        <v>98.407079646017706</v>
      </c>
      <c r="F7" s="15">
        <v>-3.3839400036583136</v>
      </c>
    </row>
    <row r="8" spans="1:7" ht="19.5" customHeight="1">
      <c r="A8" s="13" t="s">
        <v>12</v>
      </c>
      <c r="B8" s="14">
        <v>53418</v>
      </c>
      <c r="C8" s="14">
        <v>63071</v>
      </c>
      <c r="D8" s="14">
        <v>47400</v>
      </c>
      <c r="E8" s="15">
        <f t="shared" si="0"/>
        <v>75.15339855083954</v>
      </c>
      <c r="F8" s="15">
        <v>1.4750272954978485</v>
      </c>
    </row>
    <row r="9" spans="1:7" ht="19.5" customHeight="1">
      <c r="A9" s="13" t="s">
        <v>13</v>
      </c>
      <c r="B9" s="14">
        <v>685</v>
      </c>
      <c r="C9" s="14">
        <v>5849</v>
      </c>
      <c r="D9" s="14">
        <v>5849</v>
      </c>
      <c r="E9" s="15">
        <f t="shared" si="0"/>
        <v>100</v>
      </c>
      <c r="F9" s="15">
        <v>3.4205575508807935E-2</v>
      </c>
    </row>
    <row r="10" spans="1:7" ht="19.5" customHeight="1">
      <c r="A10" s="13" t="s">
        <v>14</v>
      </c>
      <c r="B10" s="14">
        <v>5250</v>
      </c>
      <c r="C10" s="14">
        <v>4095</v>
      </c>
      <c r="D10" s="14">
        <v>4095</v>
      </c>
      <c r="E10" s="15">
        <f t="shared" si="0"/>
        <v>100</v>
      </c>
      <c r="F10" s="15">
        <v>1.4618434093161545</v>
      </c>
    </row>
    <row r="11" spans="1:7" ht="19.5" customHeight="1">
      <c r="A11" s="13" t="s">
        <v>15</v>
      </c>
      <c r="B11" s="14">
        <v>58491</v>
      </c>
      <c r="C11" s="14">
        <v>42433</v>
      </c>
      <c r="D11" s="14">
        <v>36506</v>
      </c>
      <c r="E11" s="15">
        <f t="shared" si="0"/>
        <v>86.032097659840218</v>
      </c>
      <c r="F11" s="15">
        <v>-31.616214596133673</v>
      </c>
    </row>
    <row r="12" spans="1:7" ht="19.5" customHeight="1">
      <c r="A12" s="13" t="s">
        <v>16</v>
      </c>
      <c r="B12" s="14">
        <v>31913</v>
      </c>
      <c r="C12" s="14">
        <v>42175</v>
      </c>
      <c r="D12" s="14">
        <v>42175</v>
      </c>
      <c r="E12" s="15">
        <f t="shared" si="0"/>
        <v>100</v>
      </c>
      <c r="F12" s="15">
        <v>24.914847614252288</v>
      </c>
    </row>
    <row r="13" spans="1:7" ht="19.5" customHeight="1">
      <c r="A13" s="13" t="s">
        <v>17</v>
      </c>
      <c r="B13" s="14">
        <v>1153</v>
      </c>
      <c r="C13" s="14">
        <v>8431</v>
      </c>
      <c r="D13" s="14">
        <v>8431</v>
      </c>
      <c r="E13" s="15">
        <f t="shared" si="0"/>
        <v>100</v>
      </c>
      <c r="F13" s="15">
        <v>0.44079104121991897</v>
      </c>
    </row>
    <row r="14" spans="1:7" ht="19.5" customHeight="1">
      <c r="A14" s="13" t="s">
        <v>18</v>
      </c>
      <c r="B14" s="14">
        <v>3403</v>
      </c>
      <c r="C14" s="14">
        <v>10210</v>
      </c>
      <c r="D14" s="14">
        <v>10210</v>
      </c>
      <c r="E14" s="15">
        <f t="shared" si="0"/>
        <v>100</v>
      </c>
      <c r="F14" s="15">
        <v>-11.959989652496335</v>
      </c>
    </row>
    <row r="15" spans="1:7" ht="19.5" customHeight="1">
      <c r="A15" s="13" t="s">
        <v>19</v>
      </c>
      <c r="B15" s="14">
        <v>28320</v>
      </c>
      <c r="C15" s="14">
        <v>41292</v>
      </c>
      <c r="D15" s="14">
        <v>40654</v>
      </c>
      <c r="E15" s="15">
        <f t="shared" si="0"/>
        <v>98.45490651942265</v>
      </c>
      <c r="F15" s="15">
        <v>9.0913969838458648</v>
      </c>
    </row>
    <row r="16" spans="1:7" ht="19.5" customHeight="1">
      <c r="A16" s="13" t="s">
        <v>20</v>
      </c>
      <c r="B16" s="14">
        <v>2267</v>
      </c>
      <c r="C16" s="14">
        <v>7277</v>
      </c>
      <c r="D16" s="14">
        <v>6123</v>
      </c>
      <c r="E16" s="15">
        <f t="shared" si="0"/>
        <v>84.141816682698916</v>
      </c>
      <c r="F16" s="15">
        <v>-24.509924793490324</v>
      </c>
    </row>
    <row r="17" spans="1:6" ht="19.5" customHeight="1">
      <c r="A17" s="13" t="s">
        <v>21</v>
      </c>
      <c r="B17" s="14">
        <v>0</v>
      </c>
      <c r="C17" s="14">
        <v>1722</v>
      </c>
      <c r="D17" s="14">
        <v>1709</v>
      </c>
      <c r="E17" s="15">
        <f t="shared" si="0"/>
        <v>99.245063879210221</v>
      </c>
      <c r="F17" s="15">
        <v>66.569200779727097</v>
      </c>
    </row>
    <row r="18" spans="1:6" ht="19.5" customHeight="1">
      <c r="A18" s="13" t="s">
        <v>22</v>
      </c>
      <c r="B18" s="14">
        <v>334</v>
      </c>
      <c r="C18" s="14">
        <v>1791</v>
      </c>
      <c r="D18" s="14">
        <v>1388</v>
      </c>
      <c r="E18" s="15">
        <f t="shared" si="0"/>
        <v>77.498604131769966</v>
      </c>
      <c r="F18" s="15">
        <v>15.282392026578073</v>
      </c>
    </row>
    <row r="19" spans="1:6" ht="19.5" customHeight="1">
      <c r="A19" s="13" t="s">
        <v>23</v>
      </c>
      <c r="B19" s="14">
        <v>0</v>
      </c>
      <c r="C19" s="14">
        <v>395</v>
      </c>
      <c r="D19" s="14">
        <v>175</v>
      </c>
      <c r="E19" s="15">
        <f t="shared" si="0"/>
        <v>44.303797468354425</v>
      </c>
      <c r="F19" s="15">
        <v>733.33333333333326</v>
      </c>
    </row>
    <row r="20" spans="1:6" ht="19.5" customHeight="1">
      <c r="A20" s="13" t="s">
        <v>24</v>
      </c>
      <c r="B20" s="14">
        <v>0</v>
      </c>
      <c r="C20" s="14">
        <v>0</v>
      </c>
      <c r="D20" s="14">
        <v>0</v>
      </c>
      <c r="E20" s="15" t="e">
        <f t="shared" si="0"/>
        <v>#DIV/0!</v>
      </c>
      <c r="F20" s="15" t="e">
        <v>#DIV/0!</v>
      </c>
    </row>
    <row r="21" spans="1:6" ht="19.5" customHeight="1">
      <c r="A21" s="13" t="s">
        <v>25</v>
      </c>
      <c r="B21" s="14">
        <v>2117</v>
      </c>
      <c r="C21" s="14">
        <v>2807</v>
      </c>
      <c r="D21" s="14">
        <v>2807</v>
      </c>
      <c r="E21" s="15">
        <f t="shared" si="0"/>
        <v>100</v>
      </c>
      <c r="F21" s="15">
        <v>-76.759397251200539</v>
      </c>
    </row>
    <row r="22" spans="1:6" ht="19.5" customHeight="1">
      <c r="A22" s="13" t="s">
        <v>26</v>
      </c>
      <c r="B22" s="14">
        <v>7522</v>
      </c>
      <c r="C22" s="14">
        <v>12878</v>
      </c>
      <c r="D22" s="14">
        <v>9896</v>
      </c>
      <c r="E22" s="15">
        <f t="shared" si="0"/>
        <v>76.844230470569968</v>
      </c>
      <c r="F22" s="15">
        <v>-41.533735082122178</v>
      </c>
    </row>
    <row r="23" spans="1:6" ht="19.5" customHeight="1">
      <c r="A23" s="13" t="s">
        <v>27</v>
      </c>
      <c r="B23" s="14">
        <v>589</v>
      </c>
      <c r="C23" s="14">
        <v>757</v>
      </c>
      <c r="D23" s="14">
        <v>757</v>
      </c>
      <c r="E23" s="15">
        <f t="shared" si="0"/>
        <v>100</v>
      </c>
      <c r="F23" s="15">
        <v>-68.099452170248625</v>
      </c>
    </row>
    <row r="24" spans="1:6" ht="19.5" customHeight="1">
      <c r="A24" s="13" t="s">
        <v>28</v>
      </c>
      <c r="B24" s="14">
        <v>2255</v>
      </c>
      <c r="C24" s="14">
        <v>2383</v>
      </c>
      <c r="D24" s="14">
        <v>1769</v>
      </c>
      <c r="E24" s="15">
        <f t="shared" si="0"/>
        <v>74.23415862358371</v>
      </c>
      <c r="F24" s="15">
        <v>-35.742826007991283</v>
      </c>
    </row>
    <row r="25" spans="1:6" ht="19.5" customHeight="1">
      <c r="A25" s="13" t="s">
        <v>29</v>
      </c>
      <c r="B25" s="14">
        <v>1700</v>
      </c>
      <c r="C25" s="14">
        <v>0</v>
      </c>
      <c r="D25" s="14">
        <v>0</v>
      </c>
      <c r="E25" s="15" t="e">
        <f t="shared" si="0"/>
        <v>#DIV/0!</v>
      </c>
      <c r="F25" s="15" t="e">
        <v>#DIV/0!</v>
      </c>
    </row>
    <row r="26" spans="1:6" ht="19.5" customHeight="1">
      <c r="A26" s="13" t="s">
        <v>30</v>
      </c>
      <c r="B26" s="14">
        <v>4353</v>
      </c>
      <c r="C26" s="14">
        <v>4353</v>
      </c>
      <c r="D26" s="14">
        <v>4353</v>
      </c>
      <c r="E26" s="15">
        <f t="shared" si="0"/>
        <v>100</v>
      </c>
      <c r="F26" s="15">
        <v>2745.0980392156862</v>
      </c>
    </row>
    <row r="27" spans="1:6" ht="19.5" customHeight="1">
      <c r="A27" s="13" t="s">
        <v>31</v>
      </c>
      <c r="B27" s="14">
        <v>7000</v>
      </c>
      <c r="C27" s="14">
        <v>5416</v>
      </c>
      <c r="D27" s="14">
        <v>5416</v>
      </c>
      <c r="E27" s="15">
        <f t="shared" si="0"/>
        <v>100</v>
      </c>
      <c r="F27" s="15">
        <v>6.887704756266035</v>
      </c>
    </row>
    <row r="28" spans="1:6" ht="19.5" customHeight="1">
      <c r="A28" s="13" t="s">
        <v>32</v>
      </c>
      <c r="B28" s="14">
        <v>0</v>
      </c>
      <c r="C28" s="14">
        <v>0</v>
      </c>
      <c r="D28" s="14">
        <v>0</v>
      </c>
      <c r="E28" s="15" t="e">
        <f t="shared" si="0"/>
        <v>#DIV/0!</v>
      </c>
      <c r="F28" s="15" t="e">
        <v>#DIV/0!</v>
      </c>
    </row>
    <row r="29" spans="1:6" s="2" customFormat="1" ht="19.5" customHeight="1">
      <c r="A29" s="16" t="s">
        <v>33</v>
      </c>
      <c r="B29" s="17">
        <f>SUM(B4:B28)</f>
        <v>240622</v>
      </c>
      <c r="C29" s="17">
        <f>SUM(C4:C28)</f>
        <v>291560</v>
      </c>
      <c r="D29" s="17">
        <f>SUM(D4:D28)</f>
        <v>263720</v>
      </c>
      <c r="E29" s="18">
        <f t="shared" si="0"/>
        <v>90.451365070654404</v>
      </c>
      <c r="F29" s="18">
        <v>-8.9113014644929542</v>
      </c>
    </row>
  </sheetData>
  <mergeCells count="1">
    <mergeCell ref="A1:F1"/>
  </mergeCells>
  <phoneticPr fontId="16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6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dcterms:created xsi:type="dcterms:W3CDTF">2021-06-03T07:19:00Z</dcterms:created>
  <dcterms:modified xsi:type="dcterms:W3CDTF">2022-04-13T02:16:39Z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301CF016708549AFBC522438131F020E</vt:lpwstr>
  </property>
  <property fmtid="{D5CDD505-2E9C-101B-9397-08002B2CF9AE}" pid="3" name="KSOProductBuildVer">
    <vt:lpwstr>2052-11.1.0.10495</vt:lpwstr>
  </property>
</Properties>
</file>