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7.12公示表（更新）" sheetId="8" r:id="rId1"/>
    <sheet name="Sheet1" sheetId="6" r:id="rId2"/>
  </sheets>
  <definedNames>
    <definedName name="_xlnm._FilterDatabase" localSheetId="0" hidden="1">'7.12公示表（更新）'!$A$2:$Q$34</definedName>
    <definedName name="_xlnm.Print_Titles" localSheetId="0">'7.12公示表（更新）'!$1:$2</definedName>
  </definedNames>
  <calcPr calcId="144525"/>
</workbook>
</file>

<file path=xl/sharedStrings.xml><?xml version="1.0" encoding="utf-8"?>
<sst xmlns="http://schemas.openxmlformats.org/spreadsheetml/2006/main" count="238" uniqueCount="65">
  <si>
    <t>衡山县大中型水库中长期职业教育补助台账</t>
  </si>
  <si>
    <t>2023年度第一批移民职业教育补助拟受助移民名单</t>
  </si>
  <si>
    <t>序号</t>
  </si>
  <si>
    <t>乡镇</t>
  </si>
  <si>
    <t>村</t>
  </si>
  <si>
    <t>补助对象姓名</t>
  </si>
  <si>
    <t>入学时间或获证时间</t>
  </si>
  <si>
    <t>本次补助年度</t>
  </si>
  <si>
    <t>补助标准
元/年</t>
  </si>
  <si>
    <t>补助资金</t>
  </si>
  <si>
    <t>补助类型</t>
  </si>
  <si>
    <t>就读学校</t>
  </si>
  <si>
    <t>是否建档立卡贫困户或建档立卡脱贫户</t>
  </si>
  <si>
    <t>萱洲镇</t>
  </si>
  <si>
    <t>白沙村</t>
  </si>
  <si>
    <t>李佳奇</t>
  </si>
  <si>
    <t>2021-2022</t>
  </si>
  <si>
    <t>中长期教育</t>
  </si>
  <si>
    <t>湖南财经工业职业技术学院</t>
  </si>
  <si>
    <t>否</t>
  </si>
  <si>
    <t>2022-2023</t>
  </si>
  <si>
    <t>萱洲河社区</t>
  </si>
  <si>
    <t>刘莹</t>
  </si>
  <si>
    <t>2018-2019</t>
  </si>
  <si>
    <t>湖南工商职业学院</t>
  </si>
  <si>
    <t>2019-2020</t>
  </si>
  <si>
    <t>2020-2021</t>
  </si>
  <si>
    <t>里石村</t>
  </si>
  <si>
    <t>刘雨豪</t>
  </si>
  <si>
    <t>衡山县职业中专</t>
  </si>
  <si>
    <t>店门镇</t>
  </si>
  <si>
    <t>九观村</t>
  </si>
  <si>
    <t>刘佳</t>
  </si>
  <si>
    <t>开云镇</t>
  </si>
  <si>
    <t>金溪社区</t>
  </si>
  <si>
    <t>杨婉婷</t>
  </si>
  <si>
    <t>湖南民族职业学院</t>
  </si>
  <si>
    <t>聂庆</t>
  </si>
  <si>
    <t>重庆三峡职业学院</t>
  </si>
  <si>
    <t>长江镇</t>
  </si>
  <si>
    <t>孝心村</t>
  </si>
  <si>
    <t>邓志炫</t>
  </si>
  <si>
    <t>2019-2022</t>
  </si>
  <si>
    <t>湖南幼儿师范高等专科学校</t>
  </si>
  <si>
    <t>石子村</t>
  </si>
  <si>
    <t>冉女豪</t>
  </si>
  <si>
    <t>重庆商务职业学院</t>
  </si>
  <si>
    <t>冉女杰</t>
  </si>
  <si>
    <t>重庆工贸职业技术学院</t>
  </si>
  <si>
    <t>江东乡</t>
  </si>
  <si>
    <t>三桥村</t>
  </si>
  <si>
    <t>周静茹</t>
  </si>
  <si>
    <t>长沙南方职业学院</t>
  </si>
  <si>
    <t>永和乡</t>
  </si>
  <si>
    <t>永和社区</t>
  </si>
  <si>
    <t>胡雨乐</t>
  </si>
  <si>
    <t>湖南商务职业技术学院</t>
  </si>
  <si>
    <t>胡正胜</t>
  </si>
  <si>
    <t>衡山县科技中等专业学校</t>
  </si>
  <si>
    <t>颜焱林</t>
  </si>
  <si>
    <t>湖南机电职业技术学院</t>
  </si>
  <si>
    <t>颜江宏</t>
  </si>
  <si>
    <t>湖南软件职业学院</t>
  </si>
  <si>
    <t>颜娜</t>
  </si>
  <si>
    <t>郴州职业技术学院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</si>
</sst>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4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>
      <alignment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1" fillId="0" borderId="2" xfId="0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topLeftCell="B16" workbookViewId="0">
      <selection activeCell="O22" sqref="O22"/>
    </sheetView>
  </sheetViews>
  <sheetFormatPr defaultColWidth="9" defaultRowHeight="12"/>
  <cols>
    <col min="1" max="1" width="4.375" style="3" hidden="1" customWidth="1"/>
    <col min="2" max="2" width="5.625" style="1" customWidth="1"/>
    <col min="3" max="3" width="8.375" style="1" customWidth="1"/>
    <col min="4" max="4" width="11" style="4" customWidth="1"/>
    <col min="5" max="5" width="7.5" style="1" customWidth="1"/>
    <col min="6" max="6" width="8.875" style="5" customWidth="1"/>
    <col min="7" max="7" width="9.375" style="6" customWidth="1"/>
    <col min="8" max="8" width="5.125" style="1" hidden="1" customWidth="1"/>
    <col min="9" max="9" width="6" style="3" hidden="1" customWidth="1"/>
    <col min="10" max="10" width="6.625" style="3" customWidth="1"/>
    <col min="11" max="11" width="9.625" style="3" hidden="1" customWidth="1"/>
    <col min="12" max="12" width="21.5" style="7" customWidth="1"/>
    <col min="13" max="13" width="9.25" style="1" customWidth="1"/>
    <col min="14" max="14" width="12.75" style="3" customWidth="1"/>
    <col min="15" max="15" width="32.5" style="3" customWidth="1"/>
    <col min="16" max="16384" width="9" style="3"/>
  </cols>
  <sheetData>
    <row r="1" ht="33" customHeight="1" spans="1:14">
      <c r="A1" s="8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="1" customFormat="1" ht="70.5" customHeight="1" spans="1:13">
      <c r="A2" s="10" t="s">
        <v>2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3"/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</row>
    <row r="3" ht="37.5" customHeight="1" spans="1:13">
      <c r="A3" s="14"/>
      <c r="B3" s="15">
        <f>ROW()-2</f>
        <v>1</v>
      </c>
      <c r="C3" s="16" t="s">
        <v>13</v>
      </c>
      <c r="D3" s="10" t="s">
        <v>14</v>
      </c>
      <c r="E3" s="15" t="s">
        <v>15</v>
      </c>
      <c r="F3" s="17">
        <v>44440</v>
      </c>
      <c r="G3" s="18" t="s">
        <v>16</v>
      </c>
      <c r="H3" s="15">
        <v>1</v>
      </c>
      <c r="I3" s="14">
        <v>4000</v>
      </c>
      <c r="J3" s="10">
        <f>I3*H3</f>
        <v>4000</v>
      </c>
      <c r="K3" s="10" t="s">
        <v>17</v>
      </c>
      <c r="L3" s="24" t="s">
        <v>18</v>
      </c>
      <c r="M3" s="25" t="s">
        <v>19</v>
      </c>
    </row>
    <row r="4" ht="37.5" customHeight="1" spans="1:13">
      <c r="A4" s="14"/>
      <c r="B4" s="15">
        <f>ROW()-2</f>
        <v>2</v>
      </c>
      <c r="C4" s="16" t="s">
        <v>13</v>
      </c>
      <c r="D4" s="10" t="s">
        <v>14</v>
      </c>
      <c r="E4" s="15" t="s">
        <v>15</v>
      </c>
      <c r="F4" s="17">
        <v>44440</v>
      </c>
      <c r="G4" s="18" t="s">
        <v>20</v>
      </c>
      <c r="H4" s="15">
        <v>1</v>
      </c>
      <c r="I4" s="14">
        <v>4000</v>
      </c>
      <c r="J4" s="10">
        <f>I4*H4</f>
        <v>4000</v>
      </c>
      <c r="K4" s="10" t="s">
        <v>17</v>
      </c>
      <c r="L4" s="24" t="s">
        <v>18</v>
      </c>
      <c r="M4" s="25" t="s">
        <v>19</v>
      </c>
    </row>
    <row r="5" s="2" customFormat="1" ht="37.5" customHeight="1" spans="1:18">
      <c r="A5" s="14"/>
      <c r="B5" s="15">
        <f t="shared" ref="B5:B34" si="0">ROW()-2</f>
        <v>3</v>
      </c>
      <c r="C5" s="15" t="s">
        <v>13</v>
      </c>
      <c r="D5" s="10" t="s">
        <v>21</v>
      </c>
      <c r="E5" s="15" t="s">
        <v>22</v>
      </c>
      <c r="F5" s="17">
        <v>42614</v>
      </c>
      <c r="G5" s="18" t="s">
        <v>23</v>
      </c>
      <c r="H5" s="15">
        <v>1</v>
      </c>
      <c r="I5" s="14">
        <v>4000</v>
      </c>
      <c r="J5" s="10">
        <f>I5*H5</f>
        <v>4000</v>
      </c>
      <c r="K5" s="10" t="s">
        <v>17</v>
      </c>
      <c r="L5" s="24" t="s">
        <v>24</v>
      </c>
      <c r="M5" s="25" t="s">
        <v>19</v>
      </c>
      <c r="N5" s="3"/>
      <c r="O5" s="3"/>
      <c r="P5" s="3"/>
      <c r="Q5" s="3"/>
      <c r="R5" s="3"/>
    </row>
    <row r="6" s="2" customFormat="1" ht="37.5" customHeight="1" spans="1:18">
      <c r="A6" s="14"/>
      <c r="B6" s="15">
        <f t="shared" si="0"/>
        <v>4</v>
      </c>
      <c r="C6" s="15" t="s">
        <v>13</v>
      </c>
      <c r="D6" s="10" t="s">
        <v>21</v>
      </c>
      <c r="E6" s="15" t="s">
        <v>22</v>
      </c>
      <c r="F6" s="17">
        <v>42614</v>
      </c>
      <c r="G6" s="18" t="s">
        <v>25</v>
      </c>
      <c r="H6" s="15">
        <v>1</v>
      </c>
      <c r="I6" s="14">
        <v>4000</v>
      </c>
      <c r="J6" s="10">
        <f t="shared" ref="J6:J16" si="1">I6*H6</f>
        <v>4000</v>
      </c>
      <c r="K6" s="10" t="s">
        <v>17</v>
      </c>
      <c r="L6" s="24" t="s">
        <v>24</v>
      </c>
      <c r="M6" s="25" t="s">
        <v>19</v>
      </c>
      <c r="N6" s="3"/>
      <c r="O6" s="3"/>
      <c r="P6" s="3"/>
      <c r="Q6" s="3"/>
      <c r="R6" s="3"/>
    </row>
    <row r="7" s="2" customFormat="1" ht="37.5" customHeight="1" spans="1:18">
      <c r="A7" s="14"/>
      <c r="B7" s="15">
        <f t="shared" si="0"/>
        <v>5</v>
      </c>
      <c r="C7" s="15" t="s">
        <v>13</v>
      </c>
      <c r="D7" s="10" t="s">
        <v>21</v>
      </c>
      <c r="E7" s="15" t="s">
        <v>22</v>
      </c>
      <c r="F7" s="17">
        <v>42614</v>
      </c>
      <c r="G7" s="18" t="s">
        <v>26</v>
      </c>
      <c r="H7" s="15">
        <v>1</v>
      </c>
      <c r="I7" s="14">
        <v>4000</v>
      </c>
      <c r="J7" s="10">
        <f t="shared" si="1"/>
        <v>4000</v>
      </c>
      <c r="K7" s="10" t="s">
        <v>17</v>
      </c>
      <c r="L7" s="24" t="s">
        <v>24</v>
      </c>
      <c r="M7" s="25" t="s">
        <v>19</v>
      </c>
      <c r="N7" s="3"/>
      <c r="O7" s="3"/>
      <c r="P7" s="3"/>
      <c r="Q7" s="3"/>
      <c r="R7" s="3"/>
    </row>
    <row r="8" ht="37.5" customHeight="1" spans="1:13">
      <c r="A8" s="14"/>
      <c r="B8" s="15">
        <f t="shared" si="0"/>
        <v>6</v>
      </c>
      <c r="C8" s="15" t="s">
        <v>13</v>
      </c>
      <c r="D8" s="10" t="s">
        <v>27</v>
      </c>
      <c r="E8" s="15" t="s">
        <v>28</v>
      </c>
      <c r="F8" s="17">
        <v>43344</v>
      </c>
      <c r="G8" s="18" t="s">
        <v>23</v>
      </c>
      <c r="H8" s="15">
        <v>1</v>
      </c>
      <c r="I8" s="14">
        <v>4000</v>
      </c>
      <c r="J8" s="10">
        <f t="shared" si="1"/>
        <v>4000</v>
      </c>
      <c r="K8" s="10" t="s">
        <v>17</v>
      </c>
      <c r="L8" s="24" t="s">
        <v>29</v>
      </c>
      <c r="M8" s="25" t="s">
        <v>19</v>
      </c>
    </row>
    <row r="9" ht="37.5" customHeight="1" spans="1:13">
      <c r="A9" s="14"/>
      <c r="B9" s="15">
        <f t="shared" si="0"/>
        <v>7</v>
      </c>
      <c r="C9" s="15" t="s">
        <v>13</v>
      </c>
      <c r="D9" s="10" t="s">
        <v>27</v>
      </c>
      <c r="E9" s="15" t="s">
        <v>28</v>
      </c>
      <c r="F9" s="17">
        <v>43344</v>
      </c>
      <c r="G9" s="18" t="s">
        <v>25</v>
      </c>
      <c r="H9" s="15">
        <v>1</v>
      </c>
      <c r="I9" s="14">
        <v>4000</v>
      </c>
      <c r="J9" s="10">
        <f t="shared" si="1"/>
        <v>4000</v>
      </c>
      <c r="K9" s="10" t="s">
        <v>17</v>
      </c>
      <c r="L9" s="24" t="s">
        <v>29</v>
      </c>
      <c r="M9" s="25" t="s">
        <v>19</v>
      </c>
    </row>
    <row r="10" ht="37.5" customHeight="1" spans="1:13">
      <c r="A10" s="14"/>
      <c r="B10" s="15">
        <f t="shared" si="0"/>
        <v>8</v>
      </c>
      <c r="C10" s="15" t="s">
        <v>13</v>
      </c>
      <c r="D10" s="10" t="s">
        <v>27</v>
      </c>
      <c r="E10" s="15" t="s">
        <v>28</v>
      </c>
      <c r="F10" s="17">
        <v>43344</v>
      </c>
      <c r="G10" s="18" t="s">
        <v>26</v>
      </c>
      <c r="H10" s="15">
        <v>1</v>
      </c>
      <c r="I10" s="14">
        <v>4000</v>
      </c>
      <c r="J10" s="10">
        <f t="shared" si="1"/>
        <v>4000</v>
      </c>
      <c r="K10" s="10" t="s">
        <v>17</v>
      </c>
      <c r="L10" s="24" t="s">
        <v>29</v>
      </c>
      <c r="M10" s="25" t="s">
        <v>19</v>
      </c>
    </row>
    <row r="11" ht="37.5" customHeight="1" spans="1:13">
      <c r="A11" s="14"/>
      <c r="B11" s="15">
        <f t="shared" si="0"/>
        <v>9</v>
      </c>
      <c r="C11" s="15" t="s">
        <v>30</v>
      </c>
      <c r="D11" s="10" t="s">
        <v>31</v>
      </c>
      <c r="E11" s="15" t="s">
        <v>32</v>
      </c>
      <c r="F11" s="17">
        <v>43344</v>
      </c>
      <c r="G11" s="18" t="s">
        <v>23</v>
      </c>
      <c r="H11" s="15">
        <v>1</v>
      </c>
      <c r="I11" s="14">
        <v>4000</v>
      </c>
      <c r="J11" s="10">
        <f t="shared" si="1"/>
        <v>4000</v>
      </c>
      <c r="K11" s="10" t="s">
        <v>17</v>
      </c>
      <c r="L11" s="24" t="s">
        <v>29</v>
      </c>
      <c r="M11" s="25" t="s">
        <v>19</v>
      </c>
    </row>
    <row r="12" ht="37.5" customHeight="1" spans="1:13">
      <c r="A12" s="14"/>
      <c r="B12" s="15">
        <f t="shared" si="0"/>
        <v>10</v>
      </c>
      <c r="C12" s="15" t="s">
        <v>30</v>
      </c>
      <c r="D12" s="10" t="s">
        <v>31</v>
      </c>
      <c r="E12" s="15" t="s">
        <v>32</v>
      </c>
      <c r="F12" s="17">
        <v>43344</v>
      </c>
      <c r="G12" s="18" t="s">
        <v>25</v>
      </c>
      <c r="H12" s="15">
        <v>1</v>
      </c>
      <c r="I12" s="14">
        <v>4000</v>
      </c>
      <c r="J12" s="10">
        <f t="shared" si="1"/>
        <v>4000</v>
      </c>
      <c r="K12" s="10" t="s">
        <v>17</v>
      </c>
      <c r="L12" s="24" t="s">
        <v>29</v>
      </c>
      <c r="M12" s="25" t="s">
        <v>19</v>
      </c>
    </row>
    <row r="13" ht="37.5" customHeight="1" spans="1:13">
      <c r="A13" s="14"/>
      <c r="B13" s="15">
        <f t="shared" si="0"/>
        <v>11</v>
      </c>
      <c r="C13" s="15" t="s">
        <v>30</v>
      </c>
      <c r="D13" s="10" t="s">
        <v>31</v>
      </c>
      <c r="E13" s="15" t="s">
        <v>32</v>
      </c>
      <c r="F13" s="17">
        <v>43344</v>
      </c>
      <c r="G13" s="18" t="s">
        <v>26</v>
      </c>
      <c r="H13" s="15">
        <v>1</v>
      </c>
      <c r="I13" s="14">
        <v>4000</v>
      </c>
      <c r="J13" s="10">
        <f t="shared" si="1"/>
        <v>4000</v>
      </c>
      <c r="K13" s="10" t="s">
        <v>17</v>
      </c>
      <c r="L13" s="24" t="s">
        <v>29</v>
      </c>
      <c r="M13" s="25" t="s">
        <v>19</v>
      </c>
    </row>
    <row r="14" s="2" customFormat="1" ht="37.5" customHeight="1" spans="1:18">
      <c r="A14" s="14"/>
      <c r="B14" s="15">
        <f t="shared" si="0"/>
        <v>12</v>
      </c>
      <c r="C14" s="10" t="s">
        <v>33</v>
      </c>
      <c r="D14" s="10" t="s">
        <v>34</v>
      </c>
      <c r="E14" s="15" t="s">
        <v>35</v>
      </c>
      <c r="F14" s="17">
        <v>44805</v>
      </c>
      <c r="G14" s="19" t="s">
        <v>20</v>
      </c>
      <c r="H14" s="15">
        <v>1</v>
      </c>
      <c r="I14" s="14">
        <v>4000</v>
      </c>
      <c r="J14" s="10">
        <f t="shared" si="1"/>
        <v>4000</v>
      </c>
      <c r="K14" s="10" t="s">
        <v>17</v>
      </c>
      <c r="L14" s="24" t="s">
        <v>36</v>
      </c>
      <c r="M14" s="25" t="s">
        <v>19</v>
      </c>
      <c r="N14" s="3"/>
      <c r="O14" s="3"/>
      <c r="P14" s="3"/>
      <c r="Q14" s="3"/>
      <c r="R14" s="3"/>
    </row>
    <row r="15" s="2" customFormat="1" ht="37.5" customHeight="1" spans="1:18">
      <c r="A15" s="14"/>
      <c r="B15" s="15">
        <f t="shared" si="0"/>
        <v>13</v>
      </c>
      <c r="C15" s="15" t="s">
        <v>33</v>
      </c>
      <c r="D15" s="10" t="s">
        <v>34</v>
      </c>
      <c r="E15" s="15" t="s">
        <v>37</v>
      </c>
      <c r="F15" s="17">
        <v>44805</v>
      </c>
      <c r="G15" s="19" t="s">
        <v>20</v>
      </c>
      <c r="H15" s="15">
        <v>1</v>
      </c>
      <c r="I15" s="14">
        <v>4000</v>
      </c>
      <c r="J15" s="10">
        <f t="shared" si="1"/>
        <v>4000</v>
      </c>
      <c r="K15" s="10" t="s">
        <v>17</v>
      </c>
      <c r="L15" s="24" t="s">
        <v>38</v>
      </c>
      <c r="M15" s="25" t="s">
        <v>19</v>
      </c>
      <c r="N15" s="3"/>
      <c r="O15" s="3"/>
      <c r="P15" s="3"/>
      <c r="Q15" s="3"/>
      <c r="R15" s="3"/>
    </row>
    <row r="16" s="2" customFormat="1" ht="37.5" customHeight="1" spans="1:18">
      <c r="A16" s="14"/>
      <c r="B16" s="15">
        <f t="shared" si="0"/>
        <v>14</v>
      </c>
      <c r="C16" s="15" t="s">
        <v>39</v>
      </c>
      <c r="D16" s="10" t="s">
        <v>40</v>
      </c>
      <c r="E16" s="15" t="s">
        <v>41</v>
      </c>
      <c r="F16" s="17">
        <v>43709</v>
      </c>
      <c r="G16" s="20" t="s">
        <v>42</v>
      </c>
      <c r="H16" s="15">
        <v>1</v>
      </c>
      <c r="I16" s="14">
        <v>4000</v>
      </c>
      <c r="J16" s="10">
        <f t="shared" si="1"/>
        <v>4000</v>
      </c>
      <c r="K16" s="10" t="s">
        <v>17</v>
      </c>
      <c r="L16" s="24" t="s">
        <v>43</v>
      </c>
      <c r="M16" s="25" t="s">
        <v>19</v>
      </c>
      <c r="N16" s="3"/>
      <c r="O16" s="3"/>
      <c r="P16" s="3"/>
      <c r="Q16" s="3"/>
      <c r="R16" s="3"/>
    </row>
    <row r="17" s="2" customFormat="1" ht="37.5" customHeight="1" spans="1:18">
      <c r="A17" s="14"/>
      <c r="B17" s="15">
        <f t="shared" si="0"/>
        <v>15</v>
      </c>
      <c r="C17" s="15" t="s">
        <v>39</v>
      </c>
      <c r="D17" s="10" t="s">
        <v>40</v>
      </c>
      <c r="E17" s="15" t="s">
        <v>41</v>
      </c>
      <c r="F17" s="17">
        <v>43709</v>
      </c>
      <c r="G17" s="20" t="s">
        <v>26</v>
      </c>
      <c r="H17" s="15">
        <v>1</v>
      </c>
      <c r="I17" s="14">
        <v>4000</v>
      </c>
      <c r="J17" s="10">
        <f t="shared" ref="J17:J19" si="2">I17*H17</f>
        <v>4000</v>
      </c>
      <c r="K17" s="10" t="s">
        <v>17</v>
      </c>
      <c r="L17" s="24" t="s">
        <v>43</v>
      </c>
      <c r="M17" s="25" t="s">
        <v>19</v>
      </c>
      <c r="N17" s="3"/>
      <c r="O17" s="3"/>
      <c r="P17" s="3"/>
      <c r="Q17" s="3"/>
      <c r="R17" s="3"/>
    </row>
    <row r="18" s="2" customFormat="1" ht="37.5" customHeight="1" spans="1:18">
      <c r="A18" s="14"/>
      <c r="B18" s="15">
        <f t="shared" si="0"/>
        <v>16</v>
      </c>
      <c r="C18" s="15" t="s">
        <v>39</v>
      </c>
      <c r="D18" s="10" t="s">
        <v>40</v>
      </c>
      <c r="E18" s="15" t="s">
        <v>41</v>
      </c>
      <c r="F18" s="17">
        <v>43709</v>
      </c>
      <c r="G18" s="20" t="s">
        <v>16</v>
      </c>
      <c r="H18" s="15">
        <v>1</v>
      </c>
      <c r="I18" s="14">
        <v>4000</v>
      </c>
      <c r="J18" s="10">
        <f t="shared" si="2"/>
        <v>4000</v>
      </c>
      <c r="K18" s="10" t="s">
        <v>17</v>
      </c>
      <c r="L18" s="24" t="s">
        <v>43</v>
      </c>
      <c r="M18" s="25" t="s">
        <v>19</v>
      </c>
      <c r="N18" s="3"/>
      <c r="O18" s="3"/>
      <c r="P18" s="3"/>
      <c r="Q18" s="3"/>
      <c r="R18" s="3"/>
    </row>
    <row r="19" s="2" customFormat="1" ht="37.5" customHeight="1" spans="1:18">
      <c r="A19" s="14"/>
      <c r="B19" s="15">
        <f t="shared" si="0"/>
        <v>17</v>
      </c>
      <c r="C19" s="15" t="s">
        <v>39</v>
      </c>
      <c r="D19" s="10" t="s">
        <v>44</v>
      </c>
      <c r="E19" s="15" t="s">
        <v>45</v>
      </c>
      <c r="F19" s="17">
        <v>43344</v>
      </c>
      <c r="G19" s="20" t="s">
        <v>23</v>
      </c>
      <c r="H19" s="15">
        <v>1</v>
      </c>
      <c r="I19" s="14">
        <v>4000</v>
      </c>
      <c r="J19" s="10">
        <f t="shared" si="2"/>
        <v>4000</v>
      </c>
      <c r="K19" s="10" t="s">
        <v>17</v>
      </c>
      <c r="L19" s="24" t="s">
        <v>46</v>
      </c>
      <c r="M19" s="25" t="s">
        <v>19</v>
      </c>
      <c r="N19" s="3"/>
      <c r="O19" s="3"/>
      <c r="P19" s="3"/>
      <c r="Q19" s="3"/>
      <c r="R19" s="3"/>
    </row>
    <row r="20" s="2" customFormat="1" ht="37.5" customHeight="1" spans="1:18">
      <c r="A20" s="14"/>
      <c r="B20" s="15">
        <f t="shared" si="0"/>
        <v>18</v>
      </c>
      <c r="C20" s="15" t="s">
        <v>39</v>
      </c>
      <c r="D20" s="10" t="s">
        <v>44</v>
      </c>
      <c r="E20" s="15" t="s">
        <v>45</v>
      </c>
      <c r="F20" s="17">
        <v>43344</v>
      </c>
      <c r="G20" s="20" t="s">
        <v>25</v>
      </c>
      <c r="H20" s="15">
        <v>1</v>
      </c>
      <c r="I20" s="14">
        <v>4000</v>
      </c>
      <c r="J20" s="10">
        <f t="shared" ref="J20:J22" si="3">I20*H20</f>
        <v>4000</v>
      </c>
      <c r="K20" s="10" t="s">
        <v>17</v>
      </c>
      <c r="L20" s="24" t="s">
        <v>46</v>
      </c>
      <c r="M20" s="25" t="s">
        <v>19</v>
      </c>
      <c r="N20" s="3"/>
      <c r="O20" s="3"/>
      <c r="P20" s="3"/>
      <c r="Q20" s="3"/>
      <c r="R20" s="3"/>
    </row>
    <row r="21" s="2" customFormat="1" ht="37.5" customHeight="1" spans="1:18">
      <c r="A21" s="14"/>
      <c r="B21" s="15">
        <f t="shared" si="0"/>
        <v>19</v>
      </c>
      <c r="C21" s="15" t="s">
        <v>39</v>
      </c>
      <c r="D21" s="10" t="s">
        <v>44</v>
      </c>
      <c r="E21" s="15" t="s">
        <v>45</v>
      </c>
      <c r="F21" s="17">
        <v>43344</v>
      </c>
      <c r="G21" s="20" t="s">
        <v>26</v>
      </c>
      <c r="H21" s="15">
        <v>1</v>
      </c>
      <c r="I21" s="14">
        <v>4000</v>
      </c>
      <c r="J21" s="10">
        <f t="shared" si="3"/>
        <v>4000</v>
      </c>
      <c r="K21" s="10" t="s">
        <v>17</v>
      </c>
      <c r="L21" s="24" t="s">
        <v>46</v>
      </c>
      <c r="M21" s="25" t="s">
        <v>19</v>
      </c>
      <c r="N21" s="3"/>
      <c r="O21" s="3"/>
      <c r="P21" s="3"/>
      <c r="Q21" s="3"/>
      <c r="R21" s="3"/>
    </row>
    <row r="22" s="2" customFormat="1" ht="37.5" customHeight="1" spans="1:18">
      <c r="A22" s="14"/>
      <c r="B22" s="15">
        <f t="shared" si="0"/>
        <v>20</v>
      </c>
      <c r="C22" s="15" t="s">
        <v>39</v>
      </c>
      <c r="D22" s="10" t="s">
        <v>44</v>
      </c>
      <c r="E22" s="15" t="s">
        <v>47</v>
      </c>
      <c r="F22" s="17">
        <v>44075</v>
      </c>
      <c r="G22" s="20" t="s">
        <v>26</v>
      </c>
      <c r="H22" s="15">
        <v>1</v>
      </c>
      <c r="I22" s="14">
        <v>4000</v>
      </c>
      <c r="J22" s="10">
        <f t="shared" si="3"/>
        <v>4000</v>
      </c>
      <c r="K22" s="10" t="s">
        <v>17</v>
      </c>
      <c r="L22" s="24" t="s">
        <v>48</v>
      </c>
      <c r="M22" s="25" t="s">
        <v>19</v>
      </c>
      <c r="N22" s="3"/>
      <c r="O22" s="3"/>
      <c r="P22" s="3"/>
      <c r="Q22" s="3"/>
      <c r="R22" s="3"/>
    </row>
    <row r="23" s="2" customFormat="1" ht="37.5" customHeight="1" spans="1:18">
      <c r="A23" s="14"/>
      <c r="B23" s="15">
        <f t="shared" si="0"/>
        <v>21</v>
      </c>
      <c r="C23" s="15" t="s">
        <v>39</v>
      </c>
      <c r="D23" s="10" t="s">
        <v>44</v>
      </c>
      <c r="E23" s="15" t="s">
        <v>47</v>
      </c>
      <c r="F23" s="17">
        <v>44075</v>
      </c>
      <c r="G23" s="20" t="s">
        <v>16</v>
      </c>
      <c r="H23" s="15">
        <v>1</v>
      </c>
      <c r="I23" s="14">
        <v>4000</v>
      </c>
      <c r="J23" s="10">
        <f t="shared" ref="J23:J34" si="4">I23*H23</f>
        <v>4000</v>
      </c>
      <c r="K23" s="10" t="s">
        <v>17</v>
      </c>
      <c r="L23" s="24" t="s">
        <v>48</v>
      </c>
      <c r="M23" s="25" t="s">
        <v>19</v>
      </c>
      <c r="N23" s="3"/>
      <c r="O23" s="3"/>
      <c r="P23" s="3"/>
      <c r="Q23" s="3"/>
      <c r="R23" s="3"/>
    </row>
    <row r="24" s="2" customFormat="1" ht="37.5" customHeight="1" spans="1:18">
      <c r="A24" s="14"/>
      <c r="B24" s="15">
        <f t="shared" si="0"/>
        <v>22</v>
      </c>
      <c r="C24" s="15" t="s">
        <v>39</v>
      </c>
      <c r="D24" s="10" t="s">
        <v>44</v>
      </c>
      <c r="E24" s="15" t="s">
        <v>47</v>
      </c>
      <c r="F24" s="17">
        <v>44075</v>
      </c>
      <c r="G24" s="20" t="s">
        <v>20</v>
      </c>
      <c r="H24" s="15">
        <v>1</v>
      </c>
      <c r="I24" s="14">
        <v>4000</v>
      </c>
      <c r="J24" s="10">
        <f t="shared" si="4"/>
        <v>4000</v>
      </c>
      <c r="K24" s="10" t="s">
        <v>17</v>
      </c>
      <c r="L24" s="24" t="s">
        <v>48</v>
      </c>
      <c r="M24" s="25" t="s">
        <v>19</v>
      </c>
      <c r="N24" s="3"/>
      <c r="O24" s="3"/>
      <c r="P24" s="3"/>
      <c r="Q24" s="3"/>
      <c r="R24" s="3"/>
    </row>
    <row r="25" s="2" customFormat="1" ht="37.5" customHeight="1" spans="1:18">
      <c r="A25" s="14"/>
      <c r="B25" s="15">
        <f t="shared" si="0"/>
        <v>23</v>
      </c>
      <c r="C25" s="10" t="s">
        <v>49</v>
      </c>
      <c r="D25" s="10" t="s">
        <v>50</v>
      </c>
      <c r="E25" s="15" t="s">
        <v>51</v>
      </c>
      <c r="F25" s="17">
        <v>44805</v>
      </c>
      <c r="G25" s="19" t="s">
        <v>20</v>
      </c>
      <c r="H25" s="15">
        <v>1</v>
      </c>
      <c r="I25" s="14">
        <v>4000</v>
      </c>
      <c r="J25" s="10">
        <f t="shared" si="4"/>
        <v>4000</v>
      </c>
      <c r="K25" s="10" t="s">
        <v>17</v>
      </c>
      <c r="L25" s="24" t="s">
        <v>52</v>
      </c>
      <c r="M25" s="25" t="s">
        <v>19</v>
      </c>
      <c r="N25" s="3"/>
      <c r="O25" s="3"/>
      <c r="P25" s="3"/>
      <c r="Q25" s="3"/>
      <c r="R25" s="3"/>
    </row>
    <row r="26" s="2" customFormat="1" ht="37.5" customHeight="1" spans="1:18">
      <c r="A26" s="14"/>
      <c r="B26" s="15">
        <f t="shared" si="0"/>
        <v>24</v>
      </c>
      <c r="C26" s="15" t="s">
        <v>53</v>
      </c>
      <c r="D26" s="10" t="s">
        <v>54</v>
      </c>
      <c r="E26" s="15" t="s">
        <v>55</v>
      </c>
      <c r="F26" s="17">
        <v>44440</v>
      </c>
      <c r="G26" s="19" t="s">
        <v>16</v>
      </c>
      <c r="H26" s="15">
        <v>1</v>
      </c>
      <c r="I26" s="14">
        <v>4000</v>
      </c>
      <c r="J26" s="10">
        <f t="shared" si="4"/>
        <v>4000</v>
      </c>
      <c r="K26" s="10" t="s">
        <v>17</v>
      </c>
      <c r="L26" s="24" t="s">
        <v>56</v>
      </c>
      <c r="M26" s="25" t="s">
        <v>19</v>
      </c>
      <c r="N26" s="3"/>
      <c r="O26" s="3"/>
      <c r="P26" s="3"/>
      <c r="Q26" s="3"/>
      <c r="R26" s="3"/>
    </row>
    <row r="27" s="2" customFormat="1" ht="37.5" customHeight="1" spans="1:18">
      <c r="A27" s="14"/>
      <c r="B27" s="15">
        <f t="shared" si="0"/>
        <v>25</v>
      </c>
      <c r="C27" s="15" t="s">
        <v>53</v>
      </c>
      <c r="D27" s="10" t="s">
        <v>54</v>
      </c>
      <c r="E27" s="21" t="s">
        <v>57</v>
      </c>
      <c r="F27" s="17">
        <v>43344</v>
      </c>
      <c r="G27" s="20" t="s">
        <v>23</v>
      </c>
      <c r="H27" s="15">
        <v>1</v>
      </c>
      <c r="I27" s="14">
        <v>4000</v>
      </c>
      <c r="J27" s="10">
        <f t="shared" si="4"/>
        <v>4000</v>
      </c>
      <c r="K27" s="10" t="s">
        <v>17</v>
      </c>
      <c r="L27" s="24" t="s">
        <v>58</v>
      </c>
      <c r="M27" s="25" t="s">
        <v>19</v>
      </c>
      <c r="N27" s="3"/>
      <c r="O27" s="3"/>
      <c r="P27" s="3"/>
      <c r="Q27" s="3"/>
      <c r="R27" s="3"/>
    </row>
    <row r="28" s="2" customFormat="1" ht="37.5" customHeight="1" spans="1:18">
      <c r="A28" s="14"/>
      <c r="B28" s="15">
        <f t="shared" si="0"/>
        <v>26</v>
      </c>
      <c r="C28" s="15" t="s">
        <v>53</v>
      </c>
      <c r="D28" s="10" t="s">
        <v>54</v>
      </c>
      <c r="E28" s="21" t="s">
        <v>57</v>
      </c>
      <c r="F28" s="17">
        <v>43344</v>
      </c>
      <c r="G28" s="20" t="s">
        <v>25</v>
      </c>
      <c r="H28" s="15">
        <v>1</v>
      </c>
      <c r="I28" s="14">
        <v>4000</v>
      </c>
      <c r="J28" s="10">
        <f t="shared" si="4"/>
        <v>4000</v>
      </c>
      <c r="K28" s="10" t="s">
        <v>17</v>
      </c>
      <c r="L28" s="24" t="s">
        <v>58</v>
      </c>
      <c r="M28" s="25" t="s">
        <v>19</v>
      </c>
      <c r="N28" s="3"/>
      <c r="O28" s="3"/>
      <c r="P28" s="3"/>
      <c r="Q28" s="3"/>
      <c r="R28" s="3"/>
    </row>
    <row r="29" s="2" customFormat="1" ht="37.5" customHeight="1" spans="1:18">
      <c r="A29" s="14"/>
      <c r="B29" s="15">
        <f t="shared" si="0"/>
        <v>27</v>
      </c>
      <c r="C29" s="15" t="s">
        <v>53</v>
      </c>
      <c r="D29" s="10" t="s">
        <v>54</v>
      </c>
      <c r="E29" s="21" t="s">
        <v>57</v>
      </c>
      <c r="F29" s="17">
        <v>43344</v>
      </c>
      <c r="G29" s="20" t="s">
        <v>26</v>
      </c>
      <c r="H29" s="15">
        <v>1</v>
      </c>
      <c r="I29" s="14">
        <v>4000</v>
      </c>
      <c r="J29" s="10">
        <f t="shared" si="4"/>
        <v>4000</v>
      </c>
      <c r="K29" s="10" t="s">
        <v>17</v>
      </c>
      <c r="L29" s="24" t="s">
        <v>58</v>
      </c>
      <c r="M29" s="25" t="s">
        <v>19</v>
      </c>
      <c r="N29" s="3"/>
      <c r="O29" s="3"/>
      <c r="P29" s="3"/>
      <c r="Q29" s="3"/>
      <c r="R29" s="3"/>
    </row>
    <row r="30" s="2" customFormat="1" ht="37.5" customHeight="1" spans="1:18">
      <c r="A30" s="14"/>
      <c r="B30" s="15">
        <f t="shared" si="0"/>
        <v>28</v>
      </c>
      <c r="C30" s="15" t="s">
        <v>53</v>
      </c>
      <c r="D30" s="10" t="s">
        <v>54</v>
      </c>
      <c r="E30" s="15" t="s">
        <v>59</v>
      </c>
      <c r="F30" s="17">
        <v>43344</v>
      </c>
      <c r="G30" s="20" t="s">
        <v>23</v>
      </c>
      <c r="H30" s="15">
        <v>1</v>
      </c>
      <c r="I30" s="14">
        <v>4000</v>
      </c>
      <c r="J30" s="10">
        <f t="shared" si="4"/>
        <v>4000</v>
      </c>
      <c r="K30" s="10" t="s">
        <v>17</v>
      </c>
      <c r="L30" s="24" t="s">
        <v>60</v>
      </c>
      <c r="M30" s="25" t="s">
        <v>19</v>
      </c>
      <c r="N30" s="3"/>
      <c r="O30" s="3"/>
      <c r="P30" s="3"/>
      <c r="Q30" s="3"/>
      <c r="R30" s="3"/>
    </row>
    <row r="31" s="2" customFormat="1" ht="37.5" customHeight="1" spans="1:18">
      <c r="A31" s="14"/>
      <c r="B31" s="15">
        <f t="shared" si="0"/>
        <v>29</v>
      </c>
      <c r="C31" s="15" t="s">
        <v>53</v>
      </c>
      <c r="D31" s="10" t="s">
        <v>54</v>
      </c>
      <c r="E31" s="15" t="s">
        <v>59</v>
      </c>
      <c r="F31" s="17">
        <v>43344</v>
      </c>
      <c r="G31" s="20" t="s">
        <v>25</v>
      </c>
      <c r="H31" s="15">
        <v>1</v>
      </c>
      <c r="I31" s="14">
        <v>4000</v>
      </c>
      <c r="J31" s="10">
        <f t="shared" si="4"/>
        <v>4000</v>
      </c>
      <c r="K31" s="10" t="s">
        <v>17</v>
      </c>
      <c r="L31" s="24" t="s">
        <v>60</v>
      </c>
      <c r="M31" s="25" t="s">
        <v>19</v>
      </c>
      <c r="N31" s="3"/>
      <c r="O31" s="3"/>
      <c r="P31" s="3"/>
      <c r="Q31" s="3"/>
      <c r="R31" s="3"/>
    </row>
    <row r="32" s="2" customFormat="1" ht="37.5" customHeight="1" spans="1:18">
      <c r="A32" s="14"/>
      <c r="B32" s="15">
        <f t="shared" si="0"/>
        <v>30</v>
      </c>
      <c r="C32" s="15" t="s">
        <v>53</v>
      </c>
      <c r="D32" s="10" t="s">
        <v>54</v>
      </c>
      <c r="E32" s="15" t="s">
        <v>59</v>
      </c>
      <c r="F32" s="17">
        <v>43344</v>
      </c>
      <c r="G32" s="20" t="s">
        <v>26</v>
      </c>
      <c r="H32" s="15">
        <v>1</v>
      </c>
      <c r="I32" s="14">
        <v>4000</v>
      </c>
      <c r="J32" s="10">
        <f t="shared" si="4"/>
        <v>4000</v>
      </c>
      <c r="K32" s="10" t="s">
        <v>17</v>
      </c>
      <c r="L32" s="24" t="s">
        <v>60</v>
      </c>
      <c r="M32" s="25" t="s">
        <v>19</v>
      </c>
      <c r="N32" s="3"/>
      <c r="O32" s="3"/>
      <c r="P32" s="3"/>
      <c r="Q32" s="3"/>
      <c r="R32" s="3"/>
    </row>
    <row r="33" s="2" customFormat="1" ht="37.5" customHeight="1" spans="1:18">
      <c r="A33" s="14"/>
      <c r="B33" s="15">
        <f t="shared" si="0"/>
        <v>31</v>
      </c>
      <c r="C33" s="15" t="s">
        <v>53</v>
      </c>
      <c r="D33" s="10" t="s">
        <v>54</v>
      </c>
      <c r="E33" s="15" t="s">
        <v>61</v>
      </c>
      <c r="F33" s="17">
        <v>41883</v>
      </c>
      <c r="G33" s="22" t="s">
        <v>23</v>
      </c>
      <c r="H33" s="15">
        <v>1</v>
      </c>
      <c r="I33" s="14">
        <v>4000</v>
      </c>
      <c r="J33" s="10">
        <f t="shared" si="4"/>
        <v>4000</v>
      </c>
      <c r="K33" s="10" t="s">
        <v>17</v>
      </c>
      <c r="L33" s="24" t="s">
        <v>62</v>
      </c>
      <c r="M33" s="25" t="s">
        <v>19</v>
      </c>
      <c r="N33" s="3"/>
      <c r="O33" s="3"/>
      <c r="P33" s="3"/>
      <c r="Q33" s="3"/>
      <c r="R33" s="3"/>
    </row>
    <row r="34" s="2" customFormat="1" ht="37.5" customHeight="1" spans="1:18">
      <c r="A34" s="14"/>
      <c r="B34" s="15">
        <f t="shared" si="0"/>
        <v>32</v>
      </c>
      <c r="C34" s="15" t="s">
        <v>53</v>
      </c>
      <c r="D34" s="10" t="s">
        <v>54</v>
      </c>
      <c r="E34" s="21" t="s">
        <v>63</v>
      </c>
      <c r="F34" s="17">
        <v>44805</v>
      </c>
      <c r="G34" s="22" t="s">
        <v>20</v>
      </c>
      <c r="H34" s="15">
        <v>1</v>
      </c>
      <c r="I34" s="14">
        <v>4000</v>
      </c>
      <c r="J34" s="10">
        <f t="shared" si="4"/>
        <v>4000</v>
      </c>
      <c r="K34" s="10" t="s">
        <v>17</v>
      </c>
      <c r="L34" s="24" t="s">
        <v>64</v>
      </c>
      <c r="M34" s="25" t="s">
        <v>19</v>
      </c>
      <c r="N34" s="3"/>
      <c r="O34" s="3"/>
      <c r="P34" s="3"/>
      <c r="Q34" s="3"/>
      <c r="R34" s="3"/>
    </row>
  </sheetData>
  <autoFilter ref="A2:Q34">
    <extLst/>
  </autoFilter>
  <mergeCells count="2">
    <mergeCell ref="B1:M1"/>
    <mergeCell ref="G2:H2"/>
  </mergeCells>
  <dataValidations count="1">
    <dataValidation type="list" allowBlank="1" showInputMessage="1" showErrorMessage="1" sqref="K3:K34">
      <formula1>"中长期教育,自主补助,省中心培训"</formula1>
    </dataValidation>
  </dataValidations>
  <pageMargins left="0.708661417322835" right="0.708661417322835" top="0.748031496062992" bottom="0.748031496062992" header="0.31496062992126" footer="0.31496062992126"/>
  <pageSetup paperSize="9" orientation="portrait" horizontalDpi="200" verticalDpi="300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32" sqref="P3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7.12公示表（更新）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陈佳丽</cp:lastModifiedBy>
  <dcterms:created xsi:type="dcterms:W3CDTF">2006-09-13T11:21:00Z</dcterms:created>
  <dcterms:modified xsi:type="dcterms:W3CDTF">2023-07-12T07:58:43Z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503BC1DA2C4C45DF8FC233B68770C57D_12</vt:lpwstr>
  </property>
  <property fmtid="{D5CDD505-2E9C-101B-9397-08002B2CF9AE}" pid="3" name="KSOProductBuildVer">
    <vt:lpwstr>2052-11.1.0.14309</vt:lpwstr>
  </property>
</Properties>
</file>