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Sheet1!$A$4:$U$53</definedName>
  </definedNames>
  <calcPr calcId="144525"/>
</workbook>
</file>

<file path=xl/sharedStrings.xml><?xml version="1.0" encoding="utf-8"?>
<sst xmlns="http://schemas.openxmlformats.org/spreadsheetml/2006/main" count="693" uniqueCount="174">
  <si>
    <t>2022年湖南省初中起点乡村教师公费定向师范生招生预录取考生名单</t>
  </si>
  <si>
    <t>市州名称（盖章）： 衡山县教育局             填表时间：2022年7月12日                    负责人签名：</t>
  </si>
  <si>
    <t>序号</t>
  </si>
  <si>
    <t>市州</t>
  </si>
  <si>
    <t>县市区</t>
  </si>
  <si>
    <t>考生姓名</t>
  </si>
  <si>
    <t>性别</t>
  </si>
  <si>
    <t>民族</t>
  </si>
  <si>
    <t>政治面貌</t>
  </si>
  <si>
    <t>身份证号</t>
  </si>
  <si>
    <t>初中毕业学校</t>
  </si>
  <si>
    <t>考生中考总成绩</t>
  </si>
  <si>
    <t>考生中考成绩总平均分</t>
  </si>
  <si>
    <t>考生总成绩</t>
  </si>
  <si>
    <t>体检结论</t>
  </si>
  <si>
    <t>预录取情况</t>
  </si>
  <si>
    <t>备注</t>
  </si>
  <si>
    <t>项目计划来源</t>
  </si>
  <si>
    <t>培养类型</t>
  </si>
  <si>
    <t>培养学校</t>
  </si>
  <si>
    <t>挂靠学校</t>
  </si>
  <si>
    <t>招生计划种类</t>
  </si>
  <si>
    <t>定向县市区或乡镇</t>
  </si>
  <si>
    <t>招生专业</t>
  </si>
  <si>
    <t>衡阳市</t>
  </si>
  <si>
    <t>衡山县</t>
  </si>
  <si>
    <t>肖嘉乐</t>
  </si>
  <si>
    <t>女</t>
  </si>
  <si>
    <t>汉</t>
  </si>
  <si>
    <t>团员</t>
  </si>
  <si>
    <t>430423****01220229</t>
  </si>
  <si>
    <t>衡山县第四中学</t>
  </si>
  <si>
    <t>省级项目计划</t>
  </si>
  <si>
    <t>本科层次小学教师</t>
  </si>
  <si>
    <t>湖南第一师范学院</t>
  </si>
  <si>
    <t>普通计划</t>
  </si>
  <si>
    <t>汉语言文学</t>
  </si>
  <si>
    <t>朱璇</t>
  </si>
  <si>
    <t>430423****10160109</t>
  </si>
  <si>
    <t>实验中学</t>
  </si>
  <si>
    <t>王筱雅</t>
  </si>
  <si>
    <t>群众</t>
  </si>
  <si>
    <t>430423****06250160</t>
  </si>
  <si>
    <t>衡山县星源学校</t>
  </si>
  <si>
    <t>王依晨</t>
  </si>
  <si>
    <t>430423****12100182</t>
  </si>
  <si>
    <t>教育技术学</t>
  </si>
  <si>
    <t>廖可柔</t>
  </si>
  <si>
    <t>430423****08100262</t>
  </si>
  <si>
    <t>科学教育</t>
  </si>
  <si>
    <t>周可欣</t>
  </si>
  <si>
    <t>430423****04260023</t>
  </si>
  <si>
    <t>尹凯璐</t>
  </si>
  <si>
    <t>汉　</t>
  </si>
  <si>
    <t>430423****09170120</t>
  </si>
  <si>
    <t>开云镇中心学校</t>
  </si>
  <si>
    <t>数学与应用数学</t>
  </si>
  <si>
    <t>胡英姿</t>
  </si>
  <si>
    <t>430423****05120145</t>
  </si>
  <si>
    <t>聂芊</t>
  </si>
  <si>
    <t>430423****06250080</t>
  </si>
  <si>
    <t>递补.语数外305</t>
  </si>
  <si>
    <t>李佳怡</t>
  </si>
  <si>
    <t>430423****09200089</t>
  </si>
  <si>
    <t>衡山县店门镇中心学校</t>
  </si>
  <si>
    <t>思想政治教育</t>
  </si>
  <si>
    <t>罗沁心</t>
  </si>
  <si>
    <t>430423****06200024</t>
  </si>
  <si>
    <t>董嘉怡</t>
  </si>
  <si>
    <t>430423****06160085</t>
  </si>
  <si>
    <t>英语</t>
  </si>
  <si>
    <t>朱星玲</t>
  </si>
  <si>
    <t>430423****01160163</t>
  </si>
  <si>
    <t>衡山县白果镇中心学校</t>
  </si>
  <si>
    <t>语数外312</t>
  </si>
  <si>
    <t>贾福霖</t>
  </si>
  <si>
    <t>男</t>
  </si>
  <si>
    <t>430423****01240059</t>
  </si>
  <si>
    <t>本科层次小学男教师</t>
  </si>
  <si>
    <t>小学教育</t>
  </si>
  <si>
    <t>刘人玮</t>
  </si>
  <si>
    <t>430423****0814007X</t>
  </si>
  <si>
    <t>王嘉瑞</t>
  </si>
  <si>
    <t>430423****07020092</t>
  </si>
  <si>
    <t>彭智杰</t>
  </si>
  <si>
    <t>430423****03270051</t>
  </si>
  <si>
    <t>曹景</t>
  </si>
  <si>
    <t>430423****08250113</t>
  </si>
  <si>
    <t>递补</t>
  </si>
  <si>
    <t>赵乐怡</t>
  </si>
  <si>
    <t>430423****12080081</t>
  </si>
  <si>
    <t>萱洲镇糖铺中学</t>
  </si>
  <si>
    <t>本科层次幼儿园教师</t>
  </si>
  <si>
    <t>长沙师范学院</t>
  </si>
  <si>
    <t>学前教育</t>
  </si>
  <si>
    <t>欧阳静萱</t>
  </si>
  <si>
    <t>430423****06240085</t>
  </si>
  <si>
    <t>长江镇中心学校</t>
  </si>
  <si>
    <t>尹佳欣</t>
  </si>
  <si>
    <t>430423****12220048</t>
  </si>
  <si>
    <t>许逸谦</t>
  </si>
  <si>
    <t>430423****10140351</t>
  </si>
  <si>
    <t>罗紫熠</t>
  </si>
  <si>
    <t>430423****02020023</t>
  </si>
  <si>
    <t>递补，语数外总分291</t>
  </si>
  <si>
    <t>李雅冰</t>
  </si>
  <si>
    <t>430423****02140124</t>
  </si>
  <si>
    <t>专科层次小学教师（扶贫）</t>
  </si>
  <si>
    <t>湘中幼儿师范高等专科学校</t>
  </si>
  <si>
    <t>唐贵兰</t>
  </si>
  <si>
    <t>430423****01200081</t>
  </si>
  <si>
    <t>刘锦标</t>
  </si>
  <si>
    <t>430423****05090054</t>
  </si>
  <si>
    <t>南岳区实验中学</t>
  </si>
  <si>
    <t>李达</t>
  </si>
  <si>
    <t>430423****02070154</t>
  </si>
  <si>
    <t>男女均衡</t>
  </si>
  <si>
    <t>曹欣宜　</t>
  </si>
  <si>
    <t>女　</t>
  </si>
  <si>
    <t>430423****0426004X</t>
  </si>
  <si>
    <t>开云镇沙泉中学</t>
  </si>
  <si>
    <t>许心甜</t>
  </si>
  <si>
    <t>430423****11070116</t>
  </si>
  <si>
    <t>专科层次小学男教师</t>
  </si>
  <si>
    <t>湘南幼儿师范高等专科学校</t>
  </si>
  <si>
    <t>阳嘉祥</t>
  </si>
  <si>
    <t>群众　</t>
  </si>
  <si>
    <t>430423****05310037</t>
  </si>
  <si>
    <t>彭昊</t>
  </si>
  <si>
    <t>男　</t>
  </si>
  <si>
    <t>430423****10260011</t>
  </si>
  <si>
    <t>衡山县福田铺乡白云九年一贯制学校</t>
  </si>
  <si>
    <t>谭家琦</t>
  </si>
  <si>
    <t>430423****1209001X</t>
  </si>
  <si>
    <t>曹钢轩</t>
  </si>
  <si>
    <t>430423****01080032</t>
  </si>
  <si>
    <t>郑梓祺</t>
  </si>
  <si>
    <t>430423****10220028</t>
  </si>
  <si>
    <t>市州项目计划</t>
  </si>
  <si>
    <t>专科层次小学教师</t>
  </si>
  <si>
    <t>衡阳幼儿师范高等专科学校</t>
  </si>
  <si>
    <t>杨思琦</t>
  </si>
  <si>
    <t>430423****09290109</t>
  </si>
  <si>
    <t>衡东县天英实验学校</t>
  </si>
  <si>
    <t>谭景文</t>
  </si>
  <si>
    <t>430423****11090050</t>
  </si>
  <si>
    <t>刘皓宸</t>
  </si>
  <si>
    <t>430423****11120010</t>
  </si>
  <si>
    <t>吴家骏</t>
  </si>
  <si>
    <t>430423****03080098</t>
  </si>
  <si>
    <t>文勇</t>
  </si>
  <si>
    <t>430423****07270032</t>
  </si>
  <si>
    <t>张羽菲</t>
  </si>
  <si>
    <t>430423****09010162</t>
  </si>
  <si>
    <t>颜思琪</t>
  </si>
  <si>
    <t>430423****11010022</t>
  </si>
  <si>
    <t>李佳</t>
  </si>
  <si>
    <t>430424****02060080</t>
  </si>
  <si>
    <t>衡山县福田九年一贯制学校</t>
  </si>
  <si>
    <t>曹欣颖</t>
  </si>
  <si>
    <t>430423****03160020</t>
  </si>
  <si>
    <t>周佳欣</t>
  </si>
  <si>
    <t>430423****08290027</t>
  </si>
  <si>
    <t>衡山县白果镇大地九年一贯制学校</t>
  </si>
  <si>
    <t>专科层次幼儿园教师</t>
  </si>
  <si>
    <t>唐安琪</t>
  </si>
  <si>
    <t>430423****02240109</t>
  </si>
  <si>
    <t>谭雅涵</t>
  </si>
  <si>
    <t>430423****09070026</t>
  </si>
  <si>
    <t>陈紫晴</t>
  </si>
  <si>
    <t>430423****0309004X</t>
  </si>
  <si>
    <t>尹泊宁</t>
  </si>
  <si>
    <t>430423****02060124</t>
  </si>
  <si>
    <t>注：1.“项目计划来源”栏：省级项目计划、市州项目计划，选择一项填写。
    2.“培养类型”栏：本科层次小学教师、本科层次小学教师（扶贫）、本科层次小学男教师、专科层次小学教师、专科层次小学教师（扶贫）、专科层次小学男教师、专科层次
      小学教学点教师、本科层次幼儿园教师、专科层次幼儿园教师、专科层次幼儿园教师（扶贫）、专科层次特殊教育教师，选择一项填写。
    3.考生按项目计划来源、培养类型、培养学校、挂靠学校、招生计划种类、定向县市区或乡镇、招生专业依次分类排序。
    4.本表请用Excel表格编制。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</si>
</sst>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176" fontId="0" fillId="0" borderId="0">
      <alignment vertical="center"/>
    </xf>
    <xf numFmtId="0" fontId="26" fillId="0" borderId="0"/>
    <xf numFmtId="0" fontId="26" fillId="0" borderId="0"/>
    <xf numFmtId="0" fontId="27" fillId="0" borderId="0"/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83" xfId="50"/>
    <cellStyle name="常规 10" xfId="51"/>
    <cellStyle name="Normal" xfId="52"/>
    <cellStyle name="常规_Sheet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tabSelected="1" topLeftCell="A5" workbookViewId="0">
      <selection activeCell="P5" sqref="P5"/>
    </sheetView>
  </sheetViews>
  <sheetFormatPr defaultColWidth="9" defaultRowHeight="13.5"/>
  <cols>
    <col min="1" max="1" width="4.375" customWidth="1"/>
    <col min="2" max="2" width="5.875" customWidth="1"/>
    <col min="3" max="3" width="6.25" customWidth="1"/>
    <col min="4" max="4" width="6.625" customWidth="1"/>
    <col min="5" max="5" width="3.125" customWidth="1"/>
    <col min="6" max="6" width="2.625" customWidth="1"/>
    <col min="7" max="7" width="3.875" customWidth="1"/>
    <col min="8" max="8" width="16.625" customWidth="1"/>
    <col min="10" max="10" width="6.5" customWidth="1"/>
    <col min="11" max="11" width="7.875" customWidth="1"/>
    <col min="12" max="12" width="6.375" customWidth="1"/>
    <col min="13" max="13" width="3.75" customWidth="1"/>
    <col min="15" max="15" width="8.125" customWidth="1"/>
    <col min="17" max="17" width="4.25" customWidth="1"/>
    <col min="18" max="18" width="7.375" customWidth="1"/>
    <col min="19" max="19" width="6.5" customWidth="1"/>
    <col min="20" max="20" width="5.125" customWidth="1"/>
    <col min="21" max="21" width="5.5" customWidth="1"/>
    <col min="22" max="22" width="27.375" customWidth="1"/>
  </cols>
  <sheetData>
    <row r="1" ht="20.2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5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16"/>
      <c r="M2" s="2"/>
      <c r="N2" s="2"/>
      <c r="O2" s="2"/>
      <c r="P2" s="2"/>
      <c r="Q2" s="2"/>
      <c r="R2" s="2"/>
      <c r="S2" s="2"/>
      <c r="T2" s="2"/>
      <c r="U2" s="2"/>
    </row>
    <row r="3" spans="1:2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17" t="s">
        <v>13</v>
      </c>
      <c r="M3" s="3" t="s">
        <v>14</v>
      </c>
      <c r="N3" s="3" t="s">
        <v>15</v>
      </c>
      <c r="O3" s="3"/>
      <c r="P3" s="3"/>
      <c r="Q3" s="3"/>
      <c r="R3" s="3"/>
      <c r="S3" s="3"/>
      <c r="T3" s="3"/>
      <c r="U3" s="3" t="s">
        <v>16</v>
      </c>
    </row>
    <row r="4" ht="21" spans="1:2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7"/>
      <c r="M4" s="3"/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/>
    </row>
    <row r="5" ht="21" spans="1:21">
      <c r="A5" s="4">
        <v>1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30</v>
      </c>
      <c r="I5" s="4" t="s">
        <v>31</v>
      </c>
      <c r="J5" s="4">
        <v>969</v>
      </c>
      <c r="K5" s="18">
        <f t="shared" ref="K5:K13" si="0">J5/1020*100</f>
        <v>95</v>
      </c>
      <c r="L5" s="18">
        <f t="shared" ref="L5:L13" si="1">J5/1020*100</f>
        <v>95</v>
      </c>
      <c r="M5" s="19"/>
      <c r="N5" s="4" t="s">
        <v>32</v>
      </c>
      <c r="O5" s="4" t="s">
        <v>33</v>
      </c>
      <c r="P5" s="4" t="s">
        <v>34</v>
      </c>
      <c r="Q5" s="19"/>
      <c r="R5" s="4" t="s">
        <v>35</v>
      </c>
      <c r="S5" s="4" t="s">
        <v>25</v>
      </c>
      <c r="T5" s="4" t="s">
        <v>36</v>
      </c>
      <c r="U5" s="4"/>
    </row>
    <row r="6" ht="21" spans="1:21">
      <c r="A6" s="4">
        <v>2</v>
      </c>
      <c r="B6" s="4" t="s">
        <v>24</v>
      </c>
      <c r="C6" s="4" t="s">
        <v>25</v>
      </c>
      <c r="D6" s="5" t="s">
        <v>37</v>
      </c>
      <c r="E6" s="5" t="s">
        <v>27</v>
      </c>
      <c r="F6" s="5" t="s">
        <v>28</v>
      </c>
      <c r="G6" s="5"/>
      <c r="H6" s="5" t="s">
        <v>38</v>
      </c>
      <c r="I6" s="4" t="s">
        <v>39</v>
      </c>
      <c r="J6" s="4">
        <v>945</v>
      </c>
      <c r="K6" s="18">
        <f t="shared" si="0"/>
        <v>92.6470588235294</v>
      </c>
      <c r="L6" s="18">
        <f t="shared" si="1"/>
        <v>92.6470588235294</v>
      </c>
      <c r="M6" s="19"/>
      <c r="N6" s="4" t="s">
        <v>32</v>
      </c>
      <c r="O6" s="4" t="s">
        <v>33</v>
      </c>
      <c r="P6" s="4" t="s">
        <v>34</v>
      </c>
      <c r="Q6" s="19"/>
      <c r="R6" s="4" t="s">
        <v>35</v>
      </c>
      <c r="S6" s="4" t="s">
        <v>25</v>
      </c>
      <c r="T6" s="4" t="s">
        <v>36</v>
      </c>
      <c r="U6" s="4"/>
    </row>
    <row r="7" ht="21" spans="1:21">
      <c r="A7" s="4">
        <v>3</v>
      </c>
      <c r="B7" s="4" t="s">
        <v>24</v>
      </c>
      <c r="C7" s="4" t="s">
        <v>25</v>
      </c>
      <c r="D7" s="6" t="s">
        <v>40</v>
      </c>
      <c r="E7" s="6" t="s">
        <v>27</v>
      </c>
      <c r="F7" s="4" t="s">
        <v>28</v>
      </c>
      <c r="G7" s="4" t="s">
        <v>41</v>
      </c>
      <c r="H7" s="6" t="s">
        <v>42</v>
      </c>
      <c r="I7" s="4" t="s">
        <v>43</v>
      </c>
      <c r="J7" s="4">
        <v>942</v>
      </c>
      <c r="K7" s="18">
        <f t="shared" si="0"/>
        <v>92.3529411764706</v>
      </c>
      <c r="L7" s="18">
        <f t="shared" si="1"/>
        <v>92.3529411764706</v>
      </c>
      <c r="M7" s="19"/>
      <c r="N7" s="4" t="s">
        <v>32</v>
      </c>
      <c r="O7" s="4" t="s">
        <v>33</v>
      </c>
      <c r="P7" s="4" t="s">
        <v>34</v>
      </c>
      <c r="Q7" s="19"/>
      <c r="R7" s="4" t="s">
        <v>35</v>
      </c>
      <c r="S7" s="4" t="s">
        <v>25</v>
      </c>
      <c r="T7" s="4" t="s">
        <v>36</v>
      </c>
      <c r="U7" s="4"/>
    </row>
    <row r="8" ht="21" spans="1:21">
      <c r="A8" s="4">
        <v>4</v>
      </c>
      <c r="B8" s="4" t="s">
        <v>24</v>
      </c>
      <c r="C8" s="4" t="s">
        <v>25</v>
      </c>
      <c r="D8" s="6" t="s">
        <v>44</v>
      </c>
      <c r="E8" s="6" t="s">
        <v>27</v>
      </c>
      <c r="F8" s="4" t="s">
        <v>28</v>
      </c>
      <c r="G8" s="4" t="s">
        <v>41</v>
      </c>
      <c r="H8" s="6" t="s">
        <v>45</v>
      </c>
      <c r="I8" s="4" t="s">
        <v>43</v>
      </c>
      <c r="J8" s="4">
        <v>954</v>
      </c>
      <c r="K8" s="18">
        <f t="shared" si="0"/>
        <v>93.5294117647059</v>
      </c>
      <c r="L8" s="18">
        <f t="shared" si="1"/>
        <v>93.5294117647059</v>
      </c>
      <c r="M8" s="19"/>
      <c r="N8" s="4" t="s">
        <v>32</v>
      </c>
      <c r="O8" s="4" t="s">
        <v>33</v>
      </c>
      <c r="P8" s="4" t="s">
        <v>34</v>
      </c>
      <c r="Q8" s="19"/>
      <c r="R8" s="4" t="s">
        <v>35</v>
      </c>
      <c r="S8" s="4" t="s">
        <v>25</v>
      </c>
      <c r="T8" s="4" t="s">
        <v>46</v>
      </c>
      <c r="U8" s="4"/>
    </row>
    <row r="9" ht="21" spans="1:21">
      <c r="A9" s="4">
        <v>5</v>
      </c>
      <c r="B9" s="4" t="s">
        <v>24</v>
      </c>
      <c r="C9" s="4" t="s">
        <v>25</v>
      </c>
      <c r="D9" s="5" t="s">
        <v>47</v>
      </c>
      <c r="E9" s="5" t="s">
        <v>27</v>
      </c>
      <c r="F9" s="5" t="s">
        <v>28</v>
      </c>
      <c r="G9" s="5" t="s">
        <v>29</v>
      </c>
      <c r="H9" s="5" t="s">
        <v>48</v>
      </c>
      <c r="I9" s="4" t="s">
        <v>39</v>
      </c>
      <c r="J9" s="4">
        <v>956</v>
      </c>
      <c r="K9" s="18">
        <f t="shared" si="0"/>
        <v>93.7254901960784</v>
      </c>
      <c r="L9" s="18">
        <f t="shared" si="1"/>
        <v>93.7254901960784</v>
      </c>
      <c r="M9" s="19"/>
      <c r="N9" s="4" t="s">
        <v>32</v>
      </c>
      <c r="O9" s="4" t="s">
        <v>33</v>
      </c>
      <c r="P9" s="4" t="s">
        <v>34</v>
      </c>
      <c r="Q9" s="19"/>
      <c r="R9" s="4" t="s">
        <v>35</v>
      </c>
      <c r="S9" s="4" t="s">
        <v>25</v>
      </c>
      <c r="T9" s="4" t="s">
        <v>49</v>
      </c>
      <c r="U9" s="4"/>
    </row>
    <row r="10" ht="21" spans="1:21">
      <c r="A10" s="4">
        <v>6</v>
      </c>
      <c r="B10" s="4" t="s">
        <v>24</v>
      </c>
      <c r="C10" s="4" t="s">
        <v>25</v>
      </c>
      <c r="D10" s="6" t="s">
        <v>50</v>
      </c>
      <c r="E10" s="6" t="s">
        <v>27</v>
      </c>
      <c r="F10" s="4" t="s">
        <v>28</v>
      </c>
      <c r="G10" s="4" t="s">
        <v>41</v>
      </c>
      <c r="H10" s="6" t="s">
        <v>51</v>
      </c>
      <c r="I10" s="4" t="s">
        <v>43</v>
      </c>
      <c r="J10" s="4">
        <v>938</v>
      </c>
      <c r="K10" s="18">
        <f t="shared" si="0"/>
        <v>91.9607843137255</v>
      </c>
      <c r="L10" s="18">
        <f t="shared" si="1"/>
        <v>91.9607843137255</v>
      </c>
      <c r="M10" s="19"/>
      <c r="N10" s="4" t="s">
        <v>32</v>
      </c>
      <c r="O10" s="4" t="s">
        <v>33</v>
      </c>
      <c r="P10" s="4" t="s">
        <v>34</v>
      </c>
      <c r="Q10" s="19"/>
      <c r="R10" s="4" t="s">
        <v>35</v>
      </c>
      <c r="S10" s="4" t="s">
        <v>25</v>
      </c>
      <c r="T10" s="4" t="s">
        <v>49</v>
      </c>
      <c r="U10" s="4"/>
    </row>
    <row r="11" ht="31.5" spans="1:21">
      <c r="A11" s="4">
        <v>7</v>
      </c>
      <c r="B11" s="4" t="s">
        <v>24</v>
      </c>
      <c r="C11" s="4" t="s">
        <v>25</v>
      </c>
      <c r="D11" s="6" t="s">
        <v>52</v>
      </c>
      <c r="E11" s="6" t="s">
        <v>27</v>
      </c>
      <c r="F11" s="4" t="s">
        <v>53</v>
      </c>
      <c r="G11" s="4" t="s">
        <v>41</v>
      </c>
      <c r="H11" s="7" t="s">
        <v>54</v>
      </c>
      <c r="I11" s="4" t="s">
        <v>55</v>
      </c>
      <c r="J11" s="4">
        <v>948</v>
      </c>
      <c r="K11" s="18">
        <f t="shared" si="0"/>
        <v>92.9411764705882</v>
      </c>
      <c r="L11" s="18">
        <f t="shared" si="1"/>
        <v>92.9411764705882</v>
      </c>
      <c r="M11" s="19"/>
      <c r="N11" s="4" t="s">
        <v>32</v>
      </c>
      <c r="O11" s="4" t="s">
        <v>33</v>
      </c>
      <c r="P11" s="4" t="s">
        <v>34</v>
      </c>
      <c r="Q11" s="19"/>
      <c r="R11" s="4" t="s">
        <v>35</v>
      </c>
      <c r="S11" s="4" t="s">
        <v>25</v>
      </c>
      <c r="T11" s="4" t="s">
        <v>56</v>
      </c>
      <c r="U11" s="4"/>
    </row>
    <row r="12" ht="31.5" spans="1:21">
      <c r="A12" s="4">
        <v>8</v>
      </c>
      <c r="B12" s="4" t="s">
        <v>24</v>
      </c>
      <c r="C12" s="4" t="s">
        <v>25</v>
      </c>
      <c r="D12" s="4" t="s">
        <v>57</v>
      </c>
      <c r="E12" s="4" t="s">
        <v>27</v>
      </c>
      <c r="F12" s="4" t="s">
        <v>28</v>
      </c>
      <c r="G12" s="4" t="s">
        <v>29</v>
      </c>
      <c r="H12" s="4" t="s">
        <v>58</v>
      </c>
      <c r="I12" s="4" t="s">
        <v>31</v>
      </c>
      <c r="J12" s="4">
        <v>940</v>
      </c>
      <c r="K12" s="18">
        <f t="shared" si="0"/>
        <v>92.156862745098</v>
      </c>
      <c r="L12" s="18">
        <f t="shared" si="1"/>
        <v>92.156862745098</v>
      </c>
      <c r="M12" s="19"/>
      <c r="N12" s="4" t="s">
        <v>32</v>
      </c>
      <c r="O12" s="4" t="s">
        <v>33</v>
      </c>
      <c r="P12" s="4" t="s">
        <v>34</v>
      </c>
      <c r="Q12" s="19"/>
      <c r="R12" s="4" t="s">
        <v>35</v>
      </c>
      <c r="S12" s="4" t="s">
        <v>25</v>
      </c>
      <c r="T12" s="4" t="s">
        <v>56</v>
      </c>
      <c r="U12" s="4"/>
    </row>
    <row r="13" ht="31.5" spans="1:21">
      <c r="A13" s="4">
        <v>9</v>
      </c>
      <c r="B13" s="4" t="s">
        <v>24</v>
      </c>
      <c r="C13" s="4" t="s">
        <v>25</v>
      </c>
      <c r="D13" s="8" t="s">
        <v>59</v>
      </c>
      <c r="E13" s="9" t="s">
        <v>27</v>
      </c>
      <c r="F13" s="4" t="s">
        <v>28</v>
      </c>
      <c r="G13" s="4" t="s">
        <v>29</v>
      </c>
      <c r="H13" s="8" t="s">
        <v>60</v>
      </c>
      <c r="I13" s="4" t="s">
        <v>39</v>
      </c>
      <c r="J13" s="4">
        <v>937</v>
      </c>
      <c r="K13" s="18">
        <v>91.86</v>
      </c>
      <c r="L13" s="18">
        <v>91.86</v>
      </c>
      <c r="M13" s="19"/>
      <c r="N13" s="4" t="s">
        <v>32</v>
      </c>
      <c r="O13" s="4" t="s">
        <v>33</v>
      </c>
      <c r="P13" s="4" t="s">
        <v>34</v>
      </c>
      <c r="Q13" s="19"/>
      <c r="R13" s="4" t="s">
        <v>35</v>
      </c>
      <c r="S13" s="4" t="s">
        <v>25</v>
      </c>
      <c r="T13" s="4" t="s">
        <v>56</v>
      </c>
      <c r="U13" s="4" t="s">
        <v>61</v>
      </c>
    </row>
    <row r="14" ht="21" spans="1:21">
      <c r="A14" s="4">
        <v>10</v>
      </c>
      <c r="B14" s="4" t="s">
        <v>24</v>
      </c>
      <c r="C14" s="4" t="s">
        <v>25</v>
      </c>
      <c r="D14" s="8" t="s">
        <v>62</v>
      </c>
      <c r="E14" s="9" t="s">
        <v>27</v>
      </c>
      <c r="F14" s="4" t="s">
        <v>28</v>
      </c>
      <c r="G14" s="4" t="s">
        <v>29</v>
      </c>
      <c r="H14" s="8" t="s">
        <v>63</v>
      </c>
      <c r="I14" s="4" t="s">
        <v>64</v>
      </c>
      <c r="J14" s="4">
        <v>945</v>
      </c>
      <c r="K14" s="18">
        <f t="shared" ref="K14:K52" si="2">J14/1020*100</f>
        <v>92.6470588235294</v>
      </c>
      <c r="L14" s="18">
        <f t="shared" ref="L14:L33" si="3">J14/1020*100</f>
        <v>92.6470588235294</v>
      </c>
      <c r="M14" s="19"/>
      <c r="N14" s="4" t="s">
        <v>32</v>
      </c>
      <c r="O14" s="4" t="s">
        <v>33</v>
      </c>
      <c r="P14" s="4" t="s">
        <v>34</v>
      </c>
      <c r="Q14" s="19"/>
      <c r="R14" s="4" t="s">
        <v>35</v>
      </c>
      <c r="S14" s="4" t="s">
        <v>25</v>
      </c>
      <c r="T14" s="4" t="s">
        <v>65</v>
      </c>
      <c r="U14" s="4"/>
    </row>
    <row r="15" ht="21" spans="1:21">
      <c r="A15" s="4">
        <v>11</v>
      </c>
      <c r="B15" s="4" t="s">
        <v>24</v>
      </c>
      <c r="C15" s="4" t="s">
        <v>25</v>
      </c>
      <c r="D15" s="5" t="s">
        <v>66</v>
      </c>
      <c r="E15" s="5" t="s">
        <v>27</v>
      </c>
      <c r="F15" s="5" t="s">
        <v>28</v>
      </c>
      <c r="G15" s="5"/>
      <c r="H15" s="5" t="s">
        <v>67</v>
      </c>
      <c r="I15" s="4" t="s">
        <v>39</v>
      </c>
      <c r="J15" s="4">
        <v>918</v>
      </c>
      <c r="K15" s="18">
        <f t="shared" si="2"/>
        <v>90</v>
      </c>
      <c r="L15" s="18">
        <f t="shared" si="3"/>
        <v>90</v>
      </c>
      <c r="M15" s="19"/>
      <c r="N15" s="4" t="s">
        <v>32</v>
      </c>
      <c r="O15" s="4" t="s">
        <v>33</v>
      </c>
      <c r="P15" s="4" t="s">
        <v>34</v>
      </c>
      <c r="Q15" s="19"/>
      <c r="R15" s="4" t="s">
        <v>35</v>
      </c>
      <c r="S15" s="4" t="s">
        <v>25</v>
      </c>
      <c r="T15" s="4" t="s">
        <v>65</v>
      </c>
      <c r="U15" s="4"/>
    </row>
    <row r="16" ht="21" spans="1:21">
      <c r="A16" s="4">
        <v>12</v>
      </c>
      <c r="B16" s="10" t="s">
        <v>24</v>
      </c>
      <c r="C16" s="10" t="s">
        <v>25</v>
      </c>
      <c r="D16" s="11" t="s">
        <v>68</v>
      </c>
      <c r="E16" s="11" t="s">
        <v>27</v>
      </c>
      <c r="F16" s="5" t="s">
        <v>28</v>
      </c>
      <c r="G16" s="5"/>
      <c r="H16" s="5" t="s">
        <v>69</v>
      </c>
      <c r="I16" s="4" t="s">
        <v>39</v>
      </c>
      <c r="J16" s="4">
        <v>953</v>
      </c>
      <c r="K16" s="18">
        <f t="shared" si="2"/>
        <v>93.4313725490196</v>
      </c>
      <c r="L16" s="18">
        <f t="shared" si="3"/>
        <v>93.4313725490196</v>
      </c>
      <c r="M16" s="19"/>
      <c r="N16" s="4" t="s">
        <v>32</v>
      </c>
      <c r="O16" s="4" t="s">
        <v>33</v>
      </c>
      <c r="P16" s="4" t="s">
        <v>34</v>
      </c>
      <c r="Q16" s="19"/>
      <c r="R16" s="4" t="s">
        <v>35</v>
      </c>
      <c r="S16" s="4" t="s">
        <v>25</v>
      </c>
      <c r="T16" s="4" t="s">
        <v>70</v>
      </c>
      <c r="U16" s="4"/>
    </row>
    <row r="17" ht="21" spans="1:21">
      <c r="A17" s="4">
        <v>13</v>
      </c>
      <c r="B17" s="4" t="s">
        <v>24</v>
      </c>
      <c r="C17" s="4" t="s">
        <v>25</v>
      </c>
      <c r="D17" s="4" t="s">
        <v>71</v>
      </c>
      <c r="E17" s="4" t="s">
        <v>27</v>
      </c>
      <c r="F17" s="4" t="s">
        <v>28</v>
      </c>
      <c r="G17" s="4" t="s">
        <v>41</v>
      </c>
      <c r="H17" s="4" t="s">
        <v>72</v>
      </c>
      <c r="I17" s="4" t="s">
        <v>73</v>
      </c>
      <c r="J17" s="4">
        <v>950</v>
      </c>
      <c r="K17" s="18">
        <f t="shared" si="2"/>
        <v>93.1372549019608</v>
      </c>
      <c r="L17" s="18">
        <f t="shared" si="3"/>
        <v>93.1372549019608</v>
      </c>
      <c r="M17" s="19"/>
      <c r="N17" s="4" t="s">
        <v>32</v>
      </c>
      <c r="O17" s="4" t="s">
        <v>33</v>
      </c>
      <c r="P17" s="4" t="s">
        <v>34</v>
      </c>
      <c r="Q17" s="19"/>
      <c r="R17" s="4" t="s">
        <v>35</v>
      </c>
      <c r="S17" s="4" t="s">
        <v>25</v>
      </c>
      <c r="T17" s="4" t="s">
        <v>70</v>
      </c>
      <c r="U17" s="4" t="s">
        <v>74</v>
      </c>
    </row>
    <row r="18" ht="21" spans="1:21">
      <c r="A18" s="4">
        <v>14</v>
      </c>
      <c r="B18" s="4" t="s">
        <v>24</v>
      </c>
      <c r="C18" s="4" t="s">
        <v>25</v>
      </c>
      <c r="D18" s="5" t="s">
        <v>75</v>
      </c>
      <c r="E18" s="5" t="s">
        <v>76</v>
      </c>
      <c r="F18" s="5" t="s">
        <v>28</v>
      </c>
      <c r="G18" s="5" t="s">
        <v>29</v>
      </c>
      <c r="H18" s="5" t="s">
        <v>77</v>
      </c>
      <c r="I18" s="4" t="s">
        <v>39</v>
      </c>
      <c r="J18" s="4">
        <v>944</v>
      </c>
      <c r="K18" s="18">
        <f t="shared" si="2"/>
        <v>92.5490196078431</v>
      </c>
      <c r="L18" s="18">
        <f t="shared" si="3"/>
        <v>92.5490196078431</v>
      </c>
      <c r="M18" s="19"/>
      <c r="N18" s="4" t="s">
        <v>32</v>
      </c>
      <c r="O18" s="4" t="s">
        <v>78</v>
      </c>
      <c r="P18" s="4" t="s">
        <v>34</v>
      </c>
      <c r="Q18" s="19"/>
      <c r="R18" s="4" t="s">
        <v>35</v>
      </c>
      <c r="S18" s="4" t="s">
        <v>25</v>
      </c>
      <c r="T18" s="4" t="s">
        <v>79</v>
      </c>
      <c r="U18" s="4"/>
    </row>
    <row r="19" ht="21" spans="1:21">
      <c r="A19" s="4">
        <v>15</v>
      </c>
      <c r="B19" s="4" t="s">
        <v>24</v>
      </c>
      <c r="C19" s="4" t="s">
        <v>25</v>
      </c>
      <c r="D19" s="5" t="s">
        <v>80</v>
      </c>
      <c r="E19" s="5" t="s">
        <v>76</v>
      </c>
      <c r="F19" s="5" t="s">
        <v>28</v>
      </c>
      <c r="G19" s="5"/>
      <c r="H19" s="5" t="s">
        <v>81</v>
      </c>
      <c r="I19" s="4" t="s">
        <v>39</v>
      </c>
      <c r="J19" s="4">
        <v>934</v>
      </c>
      <c r="K19" s="18">
        <f t="shared" si="2"/>
        <v>91.5686274509804</v>
      </c>
      <c r="L19" s="18">
        <f t="shared" si="3"/>
        <v>91.5686274509804</v>
      </c>
      <c r="M19" s="19"/>
      <c r="N19" s="4" t="s">
        <v>32</v>
      </c>
      <c r="O19" s="4" t="s">
        <v>78</v>
      </c>
      <c r="P19" s="4" t="s">
        <v>34</v>
      </c>
      <c r="Q19" s="19"/>
      <c r="R19" s="4" t="s">
        <v>35</v>
      </c>
      <c r="S19" s="4" t="s">
        <v>25</v>
      </c>
      <c r="T19" s="4" t="s">
        <v>79</v>
      </c>
      <c r="U19" s="4"/>
    </row>
    <row r="20" ht="21" spans="1:21">
      <c r="A20" s="4">
        <v>16</v>
      </c>
      <c r="B20" s="4" t="s">
        <v>24</v>
      </c>
      <c r="C20" s="4" t="s">
        <v>25</v>
      </c>
      <c r="D20" s="6" t="s">
        <v>82</v>
      </c>
      <c r="E20" s="6" t="s">
        <v>76</v>
      </c>
      <c r="F20" s="4" t="s">
        <v>53</v>
      </c>
      <c r="G20" s="4" t="s">
        <v>41</v>
      </c>
      <c r="H20" s="7" t="s">
        <v>83</v>
      </c>
      <c r="I20" s="4" t="s">
        <v>55</v>
      </c>
      <c r="J20" s="4">
        <v>933</v>
      </c>
      <c r="K20" s="18">
        <f t="shared" si="2"/>
        <v>91.4705882352941</v>
      </c>
      <c r="L20" s="18">
        <f t="shared" si="3"/>
        <v>91.4705882352941</v>
      </c>
      <c r="M20" s="19"/>
      <c r="N20" s="4" t="s">
        <v>32</v>
      </c>
      <c r="O20" s="4" t="s">
        <v>78</v>
      </c>
      <c r="P20" s="4" t="s">
        <v>34</v>
      </c>
      <c r="Q20" s="19"/>
      <c r="R20" s="4" t="s">
        <v>35</v>
      </c>
      <c r="S20" s="4" t="s">
        <v>25</v>
      </c>
      <c r="T20" s="4" t="s">
        <v>79</v>
      </c>
      <c r="U20" s="4"/>
    </row>
    <row r="21" ht="21" spans="1:21">
      <c r="A21" s="4">
        <v>17</v>
      </c>
      <c r="B21" s="4" t="s">
        <v>24</v>
      </c>
      <c r="C21" s="4" t="s">
        <v>25</v>
      </c>
      <c r="D21" s="5" t="s">
        <v>84</v>
      </c>
      <c r="E21" s="5" t="s">
        <v>76</v>
      </c>
      <c r="F21" s="5" t="s">
        <v>28</v>
      </c>
      <c r="G21" s="5"/>
      <c r="H21" s="5" t="s">
        <v>85</v>
      </c>
      <c r="I21" s="4" t="s">
        <v>39</v>
      </c>
      <c r="J21" s="4">
        <v>933</v>
      </c>
      <c r="K21" s="18">
        <f t="shared" si="2"/>
        <v>91.4705882352941</v>
      </c>
      <c r="L21" s="18">
        <f t="shared" si="3"/>
        <v>91.4705882352941</v>
      </c>
      <c r="M21" s="19"/>
      <c r="N21" s="4" t="s">
        <v>32</v>
      </c>
      <c r="O21" s="4" t="s">
        <v>78</v>
      </c>
      <c r="P21" s="4" t="s">
        <v>34</v>
      </c>
      <c r="Q21" s="19"/>
      <c r="R21" s="4" t="s">
        <v>35</v>
      </c>
      <c r="S21" s="4" t="s">
        <v>25</v>
      </c>
      <c r="T21" s="4" t="s">
        <v>79</v>
      </c>
      <c r="U21" s="4"/>
    </row>
    <row r="22" ht="21" spans="1:21">
      <c r="A22" s="4">
        <v>18</v>
      </c>
      <c r="B22" s="10" t="s">
        <v>24</v>
      </c>
      <c r="C22" s="10" t="s">
        <v>25</v>
      </c>
      <c r="D22" s="11" t="s">
        <v>86</v>
      </c>
      <c r="E22" s="11" t="s">
        <v>76</v>
      </c>
      <c r="F22" s="11" t="s">
        <v>28</v>
      </c>
      <c r="G22" s="11" t="s">
        <v>29</v>
      </c>
      <c r="H22" s="11" t="s">
        <v>87</v>
      </c>
      <c r="I22" s="10" t="s">
        <v>39</v>
      </c>
      <c r="J22" s="10">
        <v>932</v>
      </c>
      <c r="K22" s="18">
        <f t="shared" si="2"/>
        <v>91.3725490196078</v>
      </c>
      <c r="L22" s="18">
        <f t="shared" si="3"/>
        <v>91.3725490196078</v>
      </c>
      <c r="M22" s="19"/>
      <c r="N22" s="4" t="s">
        <v>32</v>
      </c>
      <c r="O22" s="4" t="s">
        <v>78</v>
      </c>
      <c r="P22" s="4" t="s">
        <v>34</v>
      </c>
      <c r="Q22" s="4"/>
      <c r="R22" s="4" t="s">
        <v>35</v>
      </c>
      <c r="S22" s="4" t="s">
        <v>25</v>
      </c>
      <c r="T22" s="4" t="s">
        <v>79</v>
      </c>
      <c r="U22" s="23" t="s">
        <v>88</v>
      </c>
    </row>
    <row r="23" ht="21" spans="1:21">
      <c r="A23" s="4">
        <v>19</v>
      </c>
      <c r="B23" s="4" t="s">
        <v>24</v>
      </c>
      <c r="C23" s="4" t="s">
        <v>25</v>
      </c>
      <c r="D23" s="4" t="s">
        <v>89</v>
      </c>
      <c r="E23" s="4" t="s">
        <v>27</v>
      </c>
      <c r="F23" s="4" t="s">
        <v>28</v>
      </c>
      <c r="G23" s="4" t="s">
        <v>41</v>
      </c>
      <c r="H23" s="4" t="s">
        <v>90</v>
      </c>
      <c r="I23" s="4" t="s">
        <v>91</v>
      </c>
      <c r="J23" s="4">
        <v>941</v>
      </c>
      <c r="K23" s="18">
        <f t="shared" si="2"/>
        <v>92.2549019607843</v>
      </c>
      <c r="L23" s="18">
        <f t="shared" si="3"/>
        <v>92.2549019607843</v>
      </c>
      <c r="M23" s="19"/>
      <c r="N23" s="4" t="s">
        <v>32</v>
      </c>
      <c r="O23" s="4" t="s">
        <v>92</v>
      </c>
      <c r="P23" s="4" t="s">
        <v>93</v>
      </c>
      <c r="Q23" s="19"/>
      <c r="R23" s="4" t="s">
        <v>35</v>
      </c>
      <c r="S23" s="4" t="s">
        <v>25</v>
      </c>
      <c r="T23" s="4" t="s">
        <v>94</v>
      </c>
      <c r="U23" s="4"/>
    </row>
    <row r="24" ht="21" spans="1:21">
      <c r="A24" s="4">
        <v>20</v>
      </c>
      <c r="B24" s="4" t="s">
        <v>24</v>
      </c>
      <c r="C24" s="4" t="s">
        <v>25</v>
      </c>
      <c r="D24" s="8" t="s">
        <v>95</v>
      </c>
      <c r="E24" s="8" t="s">
        <v>27</v>
      </c>
      <c r="F24" s="4" t="s">
        <v>28</v>
      </c>
      <c r="G24" s="4" t="s">
        <v>41</v>
      </c>
      <c r="H24" s="8" t="s">
        <v>96</v>
      </c>
      <c r="I24" s="4" t="s">
        <v>97</v>
      </c>
      <c r="J24" s="4">
        <v>939</v>
      </c>
      <c r="K24" s="18">
        <f t="shared" si="2"/>
        <v>92.0588235294118</v>
      </c>
      <c r="L24" s="18">
        <f t="shared" si="3"/>
        <v>92.0588235294118</v>
      </c>
      <c r="M24" s="19"/>
      <c r="N24" s="4" t="s">
        <v>32</v>
      </c>
      <c r="O24" s="4" t="s">
        <v>92</v>
      </c>
      <c r="P24" s="4" t="s">
        <v>93</v>
      </c>
      <c r="Q24" s="19"/>
      <c r="R24" s="4" t="s">
        <v>35</v>
      </c>
      <c r="S24" s="4" t="s">
        <v>25</v>
      </c>
      <c r="T24" s="4" t="s">
        <v>94</v>
      </c>
      <c r="U24" s="4"/>
    </row>
    <row r="25" ht="21" spans="1:21">
      <c r="A25" s="4">
        <v>21</v>
      </c>
      <c r="B25" s="4" t="s">
        <v>24</v>
      </c>
      <c r="C25" s="4" t="s">
        <v>25</v>
      </c>
      <c r="D25" s="4" t="s">
        <v>98</v>
      </c>
      <c r="E25" s="4" t="s">
        <v>27</v>
      </c>
      <c r="F25" s="4" t="s">
        <v>28</v>
      </c>
      <c r="G25" s="4" t="s">
        <v>41</v>
      </c>
      <c r="H25" s="4" t="s">
        <v>99</v>
      </c>
      <c r="I25" s="4" t="s">
        <v>31</v>
      </c>
      <c r="J25" s="4">
        <v>925</v>
      </c>
      <c r="K25" s="18">
        <f t="shared" si="2"/>
        <v>90.6862745098039</v>
      </c>
      <c r="L25" s="18">
        <f t="shared" si="3"/>
        <v>90.6862745098039</v>
      </c>
      <c r="M25" s="19"/>
      <c r="N25" s="4" t="s">
        <v>32</v>
      </c>
      <c r="O25" s="4" t="s">
        <v>92</v>
      </c>
      <c r="P25" s="4" t="s">
        <v>93</v>
      </c>
      <c r="Q25" s="19"/>
      <c r="R25" s="4" t="s">
        <v>35</v>
      </c>
      <c r="S25" s="4" t="s">
        <v>25</v>
      </c>
      <c r="T25" s="4" t="s">
        <v>94</v>
      </c>
      <c r="U25" s="4"/>
    </row>
    <row r="26" ht="21" spans="1:21">
      <c r="A26" s="4">
        <v>22</v>
      </c>
      <c r="B26" s="4" t="s">
        <v>24</v>
      </c>
      <c r="C26" s="4" t="s">
        <v>25</v>
      </c>
      <c r="D26" s="6" t="s">
        <v>100</v>
      </c>
      <c r="E26" s="6" t="s">
        <v>76</v>
      </c>
      <c r="F26" s="4" t="s">
        <v>28</v>
      </c>
      <c r="G26" s="4" t="s">
        <v>29</v>
      </c>
      <c r="H26" s="6" t="s">
        <v>101</v>
      </c>
      <c r="I26" s="4" t="s">
        <v>43</v>
      </c>
      <c r="J26" s="4">
        <v>924</v>
      </c>
      <c r="K26" s="18">
        <f t="shared" si="2"/>
        <v>90.5882352941177</v>
      </c>
      <c r="L26" s="18">
        <f t="shared" si="3"/>
        <v>90.5882352941177</v>
      </c>
      <c r="M26" s="19"/>
      <c r="N26" s="4" t="s">
        <v>32</v>
      </c>
      <c r="O26" s="4" t="s">
        <v>92</v>
      </c>
      <c r="P26" s="4" t="s">
        <v>93</v>
      </c>
      <c r="Q26" s="19"/>
      <c r="R26" s="4" t="s">
        <v>35</v>
      </c>
      <c r="S26" s="4" t="s">
        <v>25</v>
      </c>
      <c r="T26" s="4" t="s">
        <v>94</v>
      </c>
      <c r="U26" s="4"/>
    </row>
    <row r="27" ht="42" spans="1:21">
      <c r="A27" s="4">
        <v>23</v>
      </c>
      <c r="B27" s="10" t="s">
        <v>24</v>
      </c>
      <c r="C27" s="10" t="s">
        <v>25</v>
      </c>
      <c r="D27" s="11" t="s">
        <v>102</v>
      </c>
      <c r="E27" s="11" t="s">
        <v>27</v>
      </c>
      <c r="F27" s="11" t="s">
        <v>28</v>
      </c>
      <c r="G27" s="11" t="s">
        <v>29</v>
      </c>
      <c r="H27" s="11" t="s">
        <v>103</v>
      </c>
      <c r="I27" s="10" t="s">
        <v>39</v>
      </c>
      <c r="J27" s="10">
        <v>922</v>
      </c>
      <c r="K27" s="20">
        <f t="shared" si="2"/>
        <v>90.3921568627451</v>
      </c>
      <c r="L27" s="18">
        <f t="shared" si="3"/>
        <v>90.3921568627451</v>
      </c>
      <c r="M27" s="19"/>
      <c r="N27" s="4" t="s">
        <v>32</v>
      </c>
      <c r="O27" s="4" t="s">
        <v>92</v>
      </c>
      <c r="P27" s="4" t="s">
        <v>93</v>
      </c>
      <c r="Q27" s="4"/>
      <c r="R27" s="4" t="s">
        <v>35</v>
      </c>
      <c r="S27" s="4" t="s">
        <v>25</v>
      </c>
      <c r="T27" s="4" t="s">
        <v>94</v>
      </c>
      <c r="U27" s="4" t="s">
        <v>104</v>
      </c>
    </row>
    <row r="28" ht="31.5" spans="1:21">
      <c r="A28" s="4">
        <v>24</v>
      </c>
      <c r="B28" s="4" t="s">
        <v>24</v>
      </c>
      <c r="C28" s="4" t="s">
        <v>25</v>
      </c>
      <c r="D28" s="4" t="s">
        <v>105</v>
      </c>
      <c r="E28" s="4" t="s">
        <v>27</v>
      </c>
      <c r="F28" s="4" t="s">
        <v>28</v>
      </c>
      <c r="G28" s="4" t="s">
        <v>41</v>
      </c>
      <c r="H28" s="4" t="s">
        <v>106</v>
      </c>
      <c r="I28" s="4" t="s">
        <v>31</v>
      </c>
      <c r="J28" s="4">
        <v>912</v>
      </c>
      <c r="K28" s="18">
        <f t="shared" si="2"/>
        <v>89.4117647058824</v>
      </c>
      <c r="L28" s="18">
        <f t="shared" si="3"/>
        <v>89.4117647058824</v>
      </c>
      <c r="M28" s="19"/>
      <c r="N28" s="4" t="s">
        <v>32</v>
      </c>
      <c r="O28" s="4" t="s">
        <v>107</v>
      </c>
      <c r="P28" s="4" t="s">
        <v>108</v>
      </c>
      <c r="Q28" s="19"/>
      <c r="R28" s="4" t="s">
        <v>35</v>
      </c>
      <c r="S28" s="4" t="s">
        <v>25</v>
      </c>
      <c r="T28" s="4" t="s">
        <v>79</v>
      </c>
      <c r="U28" s="4"/>
    </row>
    <row r="29" ht="31.5" spans="1:21">
      <c r="A29" s="4">
        <v>25</v>
      </c>
      <c r="B29" s="4" t="s">
        <v>24</v>
      </c>
      <c r="C29" s="4" t="s">
        <v>25</v>
      </c>
      <c r="D29" s="4" t="s">
        <v>109</v>
      </c>
      <c r="E29" s="4" t="s">
        <v>27</v>
      </c>
      <c r="F29" s="4" t="s">
        <v>28</v>
      </c>
      <c r="G29" s="4" t="s">
        <v>41</v>
      </c>
      <c r="H29" s="4" t="s">
        <v>110</v>
      </c>
      <c r="I29" s="4" t="s">
        <v>31</v>
      </c>
      <c r="J29" s="4">
        <v>899</v>
      </c>
      <c r="K29" s="18">
        <f t="shared" si="2"/>
        <v>88.1372549019608</v>
      </c>
      <c r="L29" s="18">
        <f t="shared" si="3"/>
        <v>88.1372549019608</v>
      </c>
      <c r="M29" s="19"/>
      <c r="N29" s="4" t="s">
        <v>32</v>
      </c>
      <c r="O29" s="4" t="s">
        <v>107</v>
      </c>
      <c r="P29" s="4" t="s">
        <v>108</v>
      </c>
      <c r="Q29" s="19"/>
      <c r="R29" s="4" t="s">
        <v>35</v>
      </c>
      <c r="S29" s="4" t="s">
        <v>25</v>
      </c>
      <c r="T29" s="4" t="s">
        <v>79</v>
      </c>
      <c r="U29" s="4"/>
    </row>
    <row r="30" ht="31.5" spans="1:21">
      <c r="A30" s="4">
        <v>26</v>
      </c>
      <c r="B30" s="4" t="s">
        <v>24</v>
      </c>
      <c r="C30" s="4" t="s">
        <v>25</v>
      </c>
      <c r="D30" s="5" t="s">
        <v>111</v>
      </c>
      <c r="E30" s="5" t="s">
        <v>76</v>
      </c>
      <c r="F30" s="5" t="s">
        <v>28</v>
      </c>
      <c r="G30" s="5" t="s">
        <v>29</v>
      </c>
      <c r="H30" s="5" t="s">
        <v>112</v>
      </c>
      <c r="I30" s="4" t="s">
        <v>113</v>
      </c>
      <c r="J30" s="4">
        <v>864</v>
      </c>
      <c r="K30" s="18">
        <f t="shared" si="2"/>
        <v>84.7058823529412</v>
      </c>
      <c r="L30" s="18">
        <f t="shared" si="3"/>
        <v>84.7058823529412</v>
      </c>
      <c r="M30" s="19"/>
      <c r="N30" s="4" t="s">
        <v>32</v>
      </c>
      <c r="O30" s="4" t="s">
        <v>107</v>
      </c>
      <c r="P30" s="4" t="s">
        <v>108</v>
      </c>
      <c r="Q30" s="19"/>
      <c r="R30" s="4" t="s">
        <v>35</v>
      </c>
      <c r="S30" s="4" t="s">
        <v>25</v>
      </c>
      <c r="T30" s="4" t="s">
        <v>79</v>
      </c>
      <c r="U30" s="4"/>
    </row>
    <row r="31" ht="31.5" spans="1:21">
      <c r="A31" s="4">
        <v>27</v>
      </c>
      <c r="B31" s="4" t="s">
        <v>24</v>
      </c>
      <c r="C31" s="4" t="s">
        <v>25</v>
      </c>
      <c r="D31" s="8" t="s">
        <v>114</v>
      </c>
      <c r="E31" s="9" t="s">
        <v>76</v>
      </c>
      <c r="F31" s="4" t="s">
        <v>28</v>
      </c>
      <c r="G31" s="4" t="s">
        <v>29</v>
      </c>
      <c r="H31" s="8" t="s">
        <v>115</v>
      </c>
      <c r="I31" s="4" t="s">
        <v>64</v>
      </c>
      <c r="J31" s="4">
        <v>844</v>
      </c>
      <c r="K31" s="18">
        <f t="shared" si="2"/>
        <v>82.7450980392157</v>
      </c>
      <c r="L31" s="18">
        <f t="shared" si="3"/>
        <v>82.7450980392157</v>
      </c>
      <c r="M31" s="19"/>
      <c r="N31" s="4" t="s">
        <v>32</v>
      </c>
      <c r="O31" s="4" t="s">
        <v>107</v>
      </c>
      <c r="P31" s="4" t="s">
        <v>108</v>
      </c>
      <c r="Q31" s="19"/>
      <c r="R31" s="4" t="s">
        <v>35</v>
      </c>
      <c r="S31" s="4" t="s">
        <v>25</v>
      </c>
      <c r="T31" s="4" t="s">
        <v>79</v>
      </c>
      <c r="U31" s="4" t="s">
        <v>116</v>
      </c>
    </row>
    <row r="32" ht="31.5" spans="1:21">
      <c r="A32" s="4">
        <v>28</v>
      </c>
      <c r="B32" s="4" t="s">
        <v>24</v>
      </c>
      <c r="C32" s="4" t="s">
        <v>25</v>
      </c>
      <c r="D32" s="4" t="s">
        <v>117</v>
      </c>
      <c r="E32" s="4" t="s">
        <v>118</v>
      </c>
      <c r="F32" s="4" t="s">
        <v>53</v>
      </c>
      <c r="G32" s="4" t="s">
        <v>29</v>
      </c>
      <c r="H32" s="4" t="s">
        <v>119</v>
      </c>
      <c r="I32" s="4" t="s">
        <v>120</v>
      </c>
      <c r="J32" s="4">
        <v>869</v>
      </c>
      <c r="K32" s="18">
        <f t="shared" si="2"/>
        <v>85.1960784313725</v>
      </c>
      <c r="L32" s="18">
        <f t="shared" si="3"/>
        <v>85.1960784313725</v>
      </c>
      <c r="M32" s="19"/>
      <c r="N32" s="4" t="s">
        <v>32</v>
      </c>
      <c r="O32" s="4" t="s">
        <v>107</v>
      </c>
      <c r="P32" s="4" t="s">
        <v>108</v>
      </c>
      <c r="Q32" s="19"/>
      <c r="R32" s="4" t="s">
        <v>35</v>
      </c>
      <c r="S32" s="4" t="s">
        <v>25</v>
      </c>
      <c r="T32" s="4" t="s">
        <v>79</v>
      </c>
      <c r="U32" s="4"/>
    </row>
    <row r="33" ht="21" spans="1:21">
      <c r="A33" s="4">
        <v>29</v>
      </c>
      <c r="B33" s="4" t="s">
        <v>24</v>
      </c>
      <c r="C33" s="4" t="s">
        <v>25</v>
      </c>
      <c r="D33" s="5" t="s">
        <v>121</v>
      </c>
      <c r="E33" s="5" t="s">
        <v>76</v>
      </c>
      <c r="F33" s="5" t="s">
        <v>28</v>
      </c>
      <c r="G33" s="5"/>
      <c r="H33" s="5" t="s">
        <v>122</v>
      </c>
      <c r="I33" s="4" t="s">
        <v>39</v>
      </c>
      <c r="J33" s="4">
        <v>920</v>
      </c>
      <c r="K33" s="18">
        <f t="shared" si="2"/>
        <v>90.1960784313726</v>
      </c>
      <c r="L33" s="18">
        <f t="shared" si="3"/>
        <v>90.1960784313726</v>
      </c>
      <c r="M33" s="19"/>
      <c r="N33" s="4" t="s">
        <v>32</v>
      </c>
      <c r="O33" s="4" t="s">
        <v>123</v>
      </c>
      <c r="P33" s="4" t="s">
        <v>124</v>
      </c>
      <c r="Q33" s="19"/>
      <c r="R33" s="4" t="s">
        <v>35</v>
      </c>
      <c r="S33" s="4" t="s">
        <v>25</v>
      </c>
      <c r="T33" s="4" t="s">
        <v>79</v>
      </c>
      <c r="U33" s="4"/>
    </row>
    <row r="34" ht="21" spans="1:21">
      <c r="A34" s="4">
        <v>30</v>
      </c>
      <c r="B34" s="4" t="s">
        <v>24</v>
      </c>
      <c r="C34" s="4" t="s">
        <v>25</v>
      </c>
      <c r="D34" s="4" t="s">
        <v>125</v>
      </c>
      <c r="E34" s="4" t="s">
        <v>76</v>
      </c>
      <c r="F34" s="4" t="s">
        <v>53</v>
      </c>
      <c r="G34" s="4" t="s">
        <v>126</v>
      </c>
      <c r="H34" s="4" t="s">
        <v>127</v>
      </c>
      <c r="I34" s="4" t="s">
        <v>120</v>
      </c>
      <c r="J34" s="4">
        <v>914</v>
      </c>
      <c r="K34" s="18">
        <f t="shared" si="2"/>
        <v>89.6078431372549</v>
      </c>
      <c r="L34" s="21"/>
      <c r="M34" s="19"/>
      <c r="N34" s="4" t="s">
        <v>32</v>
      </c>
      <c r="O34" s="4" t="s">
        <v>123</v>
      </c>
      <c r="P34" s="4" t="s">
        <v>124</v>
      </c>
      <c r="Q34" s="4"/>
      <c r="R34" s="4" t="s">
        <v>35</v>
      </c>
      <c r="S34" s="4" t="s">
        <v>25</v>
      </c>
      <c r="T34" s="4" t="s">
        <v>79</v>
      </c>
      <c r="U34" s="4"/>
    </row>
    <row r="35" ht="31.5" spans="1:21">
      <c r="A35" s="4">
        <v>31</v>
      </c>
      <c r="B35" s="4" t="s">
        <v>24</v>
      </c>
      <c r="C35" s="4" t="s">
        <v>25</v>
      </c>
      <c r="D35" s="4" t="s">
        <v>128</v>
      </c>
      <c r="E35" s="4" t="s">
        <v>129</v>
      </c>
      <c r="F35" s="4" t="s">
        <v>28</v>
      </c>
      <c r="G35" s="4"/>
      <c r="H35" s="4" t="s">
        <v>130</v>
      </c>
      <c r="I35" s="4" t="s">
        <v>131</v>
      </c>
      <c r="J35" s="4">
        <v>903</v>
      </c>
      <c r="K35" s="18">
        <f t="shared" si="2"/>
        <v>88.5294117647059</v>
      </c>
      <c r="L35" s="18">
        <f t="shared" ref="L35:L52" si="4">J35/1020*100</f>
        <v>88.5294117647059</v>
      </c>
      <c r="M35" s="19"/>
      <c r="N35" s="4" t="s">
        <v>32</v>
      </c>
      <c r="O35" s="4" t="s">
        <v>123</v>
      </c>
      <c r="P35" s="4" t="s">
        <v>124</v>
      </c>
      <c r="Q35" s="19"/>
      <c r="R35" s="4" t="s">
        <v>35</v>
      </c>
      <c r="S35" s="4" t="s">
        <v>25</v>
      </c>
      <c r="T35" s="4" t="s">
        <v>79</v>
      </c>
      <c r="U35" s="4"/>
    </row>
    <row r="36" ht="21" spans="1:21">
      <c r="A36" s="4">
        <v>32</v>
      </c>
      <c r="B36" s="4" t="s">
        <v>24</v>
      </c>
      <c r="C36" s="4" t="s">
        <v>25</v>
      </c>
      <c r="D36" s="5" t="s">
        <v>132</v>
      </c>
      <c r="E36" s="5" t="s">
        <v>76</v>
      </c>
      <c r="F36" s="5" t="s">
        <v>28</v>
      </c>
      <c r="G36" s="5"/>
      <c r="H36" s="5" t="s">
        <v>133</v>
      </c>
      <c r="I36" s="4" t="s">
        <v>39</v>
      </c>
      <c r="J36" s="4">
        <v>891</v>
      </c>
      <c r="K36" s="18">
        <f t="shared" si="2"/>
        <v>87.3529411764706</v>
      </c>
      <c r="L36" s="18">
        <f t="shared" si="4"/>
        <v>87.3529411764706</v>
      </c>
      <c r="M36" s="19"/>
      <c r="N36" s="4" t="s">
        <v>32</v>
      </c>
      <c r="O36" s="4" t="s">
        <v>123</v>
      </c>
      <c r="P36" s="4" t="s">
        <v>124</v>
      </c>
      <c r="Q36" s="19"/>
      <c r="R36" s="4" t="s">
        <v>35</v>
      </c>
      <c r="S36" s="4" t="s">
        <v>25</v>
      </c>
      <c r="T36" s="4" t="s">
        <v>79</v>
      </c>
      <c r="U36" s="4"/>
    </row>
    <row r="37" ht="21" spans="1:21">
      <c r="A37" s="4">
        <v>33</v>
      </c>
      <c r="B37" s="10" t="s">
        <v>24</v>
      </c>
      <c r="C37" s="10" t="s">
        <v>25</v>
      </c>
      <c r="D37" s="11" t="s">
        <v>134</v>
      </c>
      <c r="E37" s="5" t="s">
        <v>76</v>
      </c>
      <c r="F37" s="5" t="s">
        <v>28</v>
      </c>
      <c r="G37" s="5"/>
      <c r="H37" s="5" t="s">
        <v>135</v>
      </c>
      <c r="I37" s="4" t="s">
        <v>39</v>
      </c>
      <c r="J37" s="4">
        <v>887</v>
      </c>
      <c r="K37" s="18">
        <f t="shared" si="2"/>
        <v>86.9607843137255</v>
      </c>
      <c r="L37" s="18">
        <f t="shared" si="4"/>
        <v>86.9607843137255</v>
      </c>
      <c r="M37" s="19"/>
      <c r="N37" s="4" t="s">
        <v>32</v>
      </c>
      <c r="O37" s="4" t="s">
        <v>123</v>
      </c>
      <c r="P37" s="4" t="s">
        <v>124</v>
      </c>
      <c r="Q37" s="19"/>
      <c r="R37" s="4" t="s">
        <v>35</v>
      </c>
      <c r="S37" s="4" t="s">
        <v>25</v>
      </c>
      <c r="T37" s="4" t="s">
        <v>79</v>
      </c>
      <c r="U37" s="23" t="s">
        <v>88</v>
      </c>
    </row>
    <row r="38" ht="21" spans="1:21">
      <c r="A38" s="4">
        <v>34</v>
      </c>
      <c r="B38" s="4" t="s">
        <v>24</v>
      </c>
      <c r="C38" s="4" t="s">
        <v>25</v>
      </c>
      <c r="D38" s="5" t="s">
        <v>136</v>
      </c>
      <c r="E38" s="5" t="s">
        <v>27</v>
      </c>
      <c r="F38" s="5" t="s">
        <v>28</v>
      </c>
      <c r="G38" s="5" t="s">
        <v>29</v>
      </c>
      <c r="H38" s="5" t="s">
        <v>137</v>
      </c>
      <c r="I38" s="4" t="s">
        <v>39</v>
      </c>
      <c r="J38" s="4">
        <v>955</v>
      </c>
      <c r="K38" s="18">
        <f t="shared" si="2"/>
        <v>93.6274509803922</v>
      </c>
      <c r="L38" s="18">
        <f t="shared" si="4"/>
        <v>93.6274509803922</v>
      </c>
      <c r="M38" s="19"/>
      <c r="N38" s="4" t="s">
        <v>138</v>
      </c>
      <c r="O38" s="4" t="s">
        <v>139</v>
      </c>
      <c r="P38" s="4" t="s">
        <v>140</v>
      </c>
      <c r="Q38" s="19"/>
      <c r="R38" s="4" t="s">
        <v>35</v>
      </c>
      <c r="S38" s="4" t="s">
        <v>25</v>
      </c>
      <c r="T38" s="4" t="s">
        <v>79</v>
      </c>
      <c r="U38" s="4"/>
    </row>
    <row r="39" ht="21" spans="1:21">
      <c r="A39" s="4">
        <v>35</v>
      </c>
      <c r="B39" s="4" t="s">
        <v>24</v>
      </c>
      <c r="C39" s="4" t="s">
        <v>25</v>
      </c>
      <c r="D39" s="5" t="s">
        <v>141</v>
      </c>
      <c r="E39" s="5" t="s">
        <v>27</v>
      </c>
      <c r="F39" s="5" t="s">
        <v>28</v>
      </c>
      <c r="G39" s="5"/>
      <c r="H39" s="5" t="s">
        <v>142</v>
      </c>
      <c r="I39" s="4" t="s">
        <v>143</v>
      </c>
      <c r="J39" s="4">
        <v>935</v>
      </c>
      <c r="K39" s="18">
        <f t="shared" si="2"/>
        <v>91.6666666666667</v>
      </c>
      <c r="L39" s="18">
        <f t="shared" si="4"/>
        <v>91.6666666666667</v>
      </c>
      <c r="M39" s="19"/>
      <c r="N39" s="4" t="s">
        <v>138</v>
      </c>
      <c r="O39" s="4" t="s">
        <v>139</v>
      </c>
      <c r="P39" s="4" t="s">
        <v>140</v>
      </c>
      <c r="Q39" s="19"/>
      <c r="R39" s="4" t="s">
        <v>35</v>
      </c>
      <c r="S39" s="4" t="s">
        <v>25</v>
      </c>
      <c r="T39" s="4" t="s">
        <v>79</v>
      </c>
      <c r="U39" s="4"/>
    </row>
    <row r="40" ht="21" spans="1:21">
      <c r="A40" s="4">
        <v>36</v>
      </c>
      <c r="B40" s="4" t="s">
        <v>24</v>
      </c>
      <c r="C40" s="4" t="s">
        <v>25</v>
      </c>
      <c r="D40" s="6" t="s">
        <v>144</v>
      </c>
      <c r="E40" s="6" t="s">
        <v>76</v>
      </c>
      <c r="F40" s="4" t="s">
        <v>28</v>
      </c>
      <c r="G40" s="4" t="s">
        <v>41</v>
      </c>
      <c r="H40" s="6" t="s">
        <v>145</v>
      </c>
      <c r="I40" s="4" t="s">
        <v>43</v>
      </c>
      <c r="J40" s="4">
        <v>906</v>
      </c>
      <c r="K40" s="18">
        <f t="shared" si="2"/>
        <v>88.8235294117647</v>
      </c>
      <c r="L40" s="18">
        <f t="shared" si="4"/>
        <v>88.8235294117647</v>
      </c>
      <c r="M40" s="19"/>
      <c r="N40" s="4" t="s">
        <v>138</v>
      </c>
      <c r="O40" s="4" t="s">
        <v>139</v>
      </c>
      <c r="P40" s="4" t="s">
        <v>140</v>
      </c>
      <c r="Q40" s="19"/>
      <c r="R40" s="4" t="s">
        <v>35</v>
      </c>
      <c r="S40" s="4" t="s">
        <v>25</v>
      </c>
      <c r="T40" s="4" t="s">
        <v>79</v>
      </c>
      <c r="U40" s="4" t="s">
        <v>116</v>
      </c>
    </row>
    <row r="41" ht="21" spans="1:21">
      <c r="A41" s="4">
        <v>37</v>
      </c>
      <c r="B41" s="4" t="s">
        <v>24</v>
      </c>
      <c r="C41" s="4" t="s">
        <v>25</v>
      </c>
      <c r="D41" s="5" t="s">
        <v>146</v>
      </c>
      <c r="E41" s="5" t="s">
        <v>76</v>
      </c>
      <c r="F41" s="5" t="s">
        <v>28</v>
      </c>
      <c r="G41" s="5"/>
      <c r="H41" s="5" t="s">
        <v>147</v>
      </c>
      <c r="I41" s="4" t="s">
        <v>39</v>
      </c>
      <c r="J41" s="4">
        <v>901</v>
      </c>
      <c r="K41" s="18">
        <f t="shared" si="2"/>
        <v>88.3333333333333</v>
      </c>
      <c r="L41" s="18">
        <f t="shared" si="4"/>
        <v>88.3333333333333</v>
      </c>
      <c r="M41" s="19"/>
      <c r="N41" s="4" t="s">
        <v>138</v>
      </c>
      <c r="O41" s="4" t="s">
        <v>139</v>
      </c>
      <c r="P41" s="4" t="s">
        <v>140</v>
      </c>
      <c r="Q41" s="19"/>
      <c r="R41" s="4" t="s">
        <v>35</v>
      </c>
      <c r="S41" s="4" t="s">
        <v>25</v>
      </c>
      <c r="T41" s="4" t="s">
        <v>79</v>
      </c>
      <c r="U41" s="4" t="s">
        <v>116</v>
      </c>
    </row>
    <row r="42" ht="21" spans="1:21">
      <c r="A42" s="4">
        <v>38</v>
      </c>
      <c r="B42" s="4" t="s">
        <v>24</v>
      </c>
      <c r="C42" s="4" t="s">
        <v>25</v>
      </c>
      <c r="D42" s="5" t="s">
        <v>148</v>
      </c>
      <c r="E42" s="5" t="s">
        <v>76</v>
      </c>
      <c r="F42" s="5" t="s">
        <v>28</v>
      </c>
      <c r="G42" s="5" t="s">
        <v>29</v>
      </c>
      <c r="H42" s="5" t="s">
        <v>149</v>
      </c>
      <c r="I42" s="4" t="s">
        <v>39</v>
      </c>
      <c r="J42" s="4">
        <v>890</v>
      </c>
      <c r="K42" s="18">
        <f t="shared" si="2"/>
        <v>87.2549019607843</v>
      </c>
      <c r="L42" s="18">
        <f t="shared" si="4"/>
        <v>87.2549019607843</v>
      </c>
      <c r="M42" s="19"/>
      <c r="N42" s="4" t="s">
        <v>138</v>
      </c>
      <c r="O42" s="4" t="s">
        <v>139</v>
      </c>
      <c r="P42" s="4" t="s">
        <v>140</v>
      </c>
      <c r="Q42" s="19"/>
      <c r="R42" s="4" t="s">
        <v>35</v>
      </c>
      <c r="S42" s="4" t="s">
        <v>25</v>
      </c>
      <c r="T42" s="4" t="s">
        <v>79</v>
      </c>
      <c r="U42" s="4" t="s">
        <v>116</v>
      </c>
    </row>
    <row r="43" ht="21" spans="1:21">
      <c r="A43" s="4">
        <v>39</v>
      </c>
      <c r="B43" s="4" t="s">
        <v>24</v>
      </c>
      <c r="C43" s="4" t="s">
        <v>25</v>
      </c>
      <c r="D43" s="5" t="s">
        <v>150</v>
      </c>
      <c r="E43" s="5" t="s">
        <v>76</v>
      </c>
      <c r="F43" s="5" t="s">
        <v>28</v>
      </c>
      <c r="G43" s="5"/>
      <c r="H43" s="5" t="s">
        <v>151</v>
      </c>
      <c r="I43" s="4" t="s">
        <v>39</v>
      </c>
      <c r="J43" s="4">
        <v>886</v>
      </c>
      <c r="K43" s="18">
        <f t="shared" si="2"/>
        <v>86.8627450980392</v>
      </c>
      <c r="L43" s="18">
        <f t="shared" si="4"/>
        <v>86.8627450980392</v>
      </c>
      <c r="M43" s="19"/>
      <c r="N43" s="4" t="s">
        <v>138</v>
      </c>
      <c r="O43" s="4" t="s">
        <v>139</v>
      </c>
      <c r="P43" s="4" t="s">
        <v>140</v>
      </c>
      <c r="Q43" s="19"/>
      <c r="R43" s="4" t="s">
        <v>35</v>
      </c>
      <c r="S43" s="4" t="s">
        <v>25</v>
      </c>
      <c r="T43" s="4" t="s">
        <v>79</v>
      </c>
      <c r="U43" s="4" t="s">
        <v>116</v>
      </c>
    </row>
    <row r="44" ht="21" spans="1:21">
      <c r="A44" s="4">
        <v>40</v>
      </c>
      <c r="B44" s="4" t="s">
        <v>24</v>
      </c>
      <c r="C44" s="4" t="s">
        <v>25</v>
      </c>
      <c r="D44" s="6" t="s">
        <v>152</v>
      </c>
      <c r="E44" s="6" t="s">
        <v>27</v>
      </c>
      <c r="F44" s="4" t="s">
        <v>28</v>
      </c>
      <c r="G44" s="4" t="s">
        <v>41</v>
      </c>
      <c r="H44" s="6" t="s">
        <v>153</v>
      </c>
      <c r="I44" s="4" t="s">
        <v>43</v>
      </c>
      <c r="J44" s="4">
        <v>934</v>
      </c>
      <c r="K44" s="18">
        <f t="shared" si="2"/>
        <v>91.5686274509804</v>
      </c>
      <c r="L44" s="18">
        <f t="shared" si="4"/>
        <v>91.5686274509804</v>
      </c>
      <c r="M44" s="19"/>
      <c r="N44" s="4" t="s">
        <v>138</v>
      </c>
      <c r="O44" s="4" t="s">
        <v>139</v>
      </c>
      <c r="P44" s="4" t="s">
        <v>140</v>
      </c>
      <c r="Q44" s="19"/>
      <c r="R44" s="4" t="s">
        <v>35</v>
      </c>
      <c r="S44" s="4" t="s">
        <v>25</v>
      </c>
      <c r="T44" s="4" t="s">
        <v>79</v>
      </c>
      <c r="U44" s="4"/>
    </row>
    <row r="45" ht="21" spans="1:21">
      <c r="A45" s="4">
        <v>41</v>
      </c>
      <c r="B45" s="4" t="s">
        <v>24</v>
      </c>
      <c r="C45" s="4" t="s">
        <v>25</v>
      </c>
      <c r="D45" s="5" t="s">
        <v>154</v>
      </c>
      <c r="E45" s="5" t="s">
        <v>27</v>
      </c>
      <c r="F45" s="5" t="s">
        <v>28</v>
      </c>
      <c r="G45" s="5"/>
      <c r="H45" s="5" t="s">
        <v>155</v>
      </c>
      <c r="I45" s="4" t="s">
        <v>39</v>
      </c>
      <c r="J45" s="4">
        <v>933</v>
      </c>
      <c r="K45" s="18">
        <f t="shared" si="2"/>
        <v>91.4705882352941</v>
      </c>
      <c r="L45" s="18">
        <f t="shared" si="4"/>
        <v>91.4705882352941</v>
      </c>
      <c r="M45" s="19"/>
      <c r="N45" s="4" t="s">
        <v>138</v>
      </c>
      <c r="O45" s="4" t="s">
        <v>139</v>
      </c>
      <c r="P45" s="4" t="s">
        <v>140</v>
      </c>
      <c r="Q45" s="19"/>
      <c r="R45" s="4" t="s">
        <v>35</v>
      </c>
      <c r="S45" s="4" t="s">
        <v>25</v>
      </c>
      <c r="T45" s="4" t="s">
        <v>79</v>
      </c>
      <c r="U45" s="4"/>
    </row>
    <row r="46" ht="21" spans="1:21">
      <c r="A46" s="4">
        <v>42</v>
      </c>
      <c r="B46" s="10" t="s">
        <v>24</v>
      </c>
      <c r="C46" s="10" t="s">
        <v>25</v>
      </c>
      <c r="D46" s="10" t="s">
        <v>156</v>
      </c>
      <c r="E46" s="10" t="s">
        <v>27</v>
      </c>
      <c r="F46" s="10" t="s">
        <v>28</v>
      </c>
      <c r="G46" s="10" t="s">
        <v>29</v>
      </c>
      <c r="H46" s="12" t="s">
        <v>157</v>
      </c>
      <c r="I46" s="10" t="s">
        <v>158</v>
      </c>
      <c r="J46" s="10">
        <v>932</v>
      </c>
      <c r="K46" s="20">
        <f t="shared" si="2"/>
        <v>91.3725490196078</v>
      </c>
      <c r="L46" s="18">
        <f t="shared" si="4"/>
        <v>91.3725490196078</v>
      </c>
      <c r="M46" s="19"/>
      <c r="N46" s="4" t="s">
        <v>138</v>
      </c>
      <c r="O46" s="4" t="s">
        <v>139</v>
      </c>
      <c r="P46" s="4" t="s">
        <v>140</v>
      </c>
      <c r="Q46" s="4"/>
      <c r="R46" s="4" t="s">
        <v>35</v>
      </c>
      <c r="S46" s="4" t="s">
        <v>25</v>
      </c>
      <c r="T46" s="4" t="s">
        <v>79</v>
      </c>
      <c r="U46" s="23" t="s">
        <v>88</v>
      </c>
    </row>
    <row r="47" ht="21" spans="1:21">
      <c r="A47" s="4">
        <v>43</v>
      </c>
      <c r="B47" s="10" t="s">
        <v>24</v>
      </c>
      <c r="C47" s="10" t="s">
        <v>25</v>
      </c>
      <c r="D47" s="13" t="s">
        <v>159</v>
      </c>
      <c r="E47" s="13" t="s">
        <v>27</v>
      </c>
      <c r="F47" s="10" t="s">
        <v>28</v>
      </c>
      <c r="G47" s="10" t="s">
        <v>41</v>
      </c>
      <c r="H47" s="13" t="s">
        <v>160</v>
      </c>
      <c r="I47" s="10" t="s">
        <v>43</v>
      </c>
      <c r="J47" s="10">
        <v>930</v>
      </c>
      <c r="K47" s="20">
        <f t="shared" si="2"/>
        <v>91.1764705882353</v>
      </c>
      <c r="L47" s="18">
        <f t="shared" si="4"/>
        <v>91.1764705882353</v>
      </c>
      <c r="M47" s="19"/>
      <c r="N47" s="4" t="s">
        <v>138</v>
      </c>
      <c r="O47" s="4" t="s">
        <v>139</v>
      </c>
      <c r="P47" s="4" t="s">
        <v>140</v>
      </c>
      <c r="Q47" s="4"/>
      <c r="R47" s="4" t="s">
        <v>35</v>
      </c>
      <c r="S47" s="4" t="s">
        <v>25</v>
      </c>
      <c r="T47" s="4" t="s">
        <v>79</v>
      </c>
      <c r="U47" s="4" t="s">
        <v>88</v>
      </c>
    </row>
    <row r="48" ht="31.5" spans="1:21">
      <c r="A48" s="4">
        <v>44</v>
      </c>
      <c r="B48" s="4" t="s">
        <v>24</v>
      </c>
      <c r="C48" s="4" t="s">
        <v>25</v>
      </c>
      <c r="D48" s="4" t="s">
        <v>161</v>
      </c>
      <c r="E48" s="4" t="s">
        <v>27</v>
      </c>
      <c r="F48" s="4" t="s">
        <v>28</v>
      </c>
      <c r="G48" s="4" t="s">
        <v>41</v>
      </c>
      <c r="H48" s="4" t="s">
        <v>162</v>
      </c>
      <c r="I48" s="4" t="s">
        <v>163</v>
      </c>
      <c r="J48" s="4">
        <v>937</v>
      </c>
      <c r="K48" s="18">
        <f t="shared" si="2"/>
        <v>91.8627450980392</v>
      </c>
      <c r="L48" s="18">
        <f t="shared" si="4"/>
        <v>91.8627450980392</v>
      </c>
      <c r="M48" s="14"/>
      <c r="N48" s="4" t="s">
        <v>138</v>
      </c>
      <c r="O48" s="4" t="s">
        <v>164</v>
      </c>
      <c r="P48" s="4" t="s">
        <v>140</v>
      </c>
      <c r="Q48" s="4"/>
      <c r="R48" s="4" t="s">
        <v>35</v>
      </c>
      <c r="S48" s="4" t="s">
        <v>25</v>
      </c>
      <c r="T48" s="4" t="s">
        <v>94</v>
      </c>
      <c r="U48" s="4"/>
    </row>
    <row r="49" ht="21" spans="1:21">
      <c r="A49" s="4">
        <v>45</v>
      </c>
      <c r="B49" s="4" t="s">
        <v>24</v>
      </c>
      <c r="C49" s="4" t="s">
        <v>25</v>
      </c>
      <c r="D49" s="6" t="s">
        <v>165</v>
      </c>
      <c r="E49" s="6" t="s">
        <v>27</v>
      </c>
      <c r="F49" s="4" t="s">
        <v>28</v>
      </c>
      <c r="G49" s="4" t="s">
        <v>41</v>
      </c>
      <c r="H49" s="6" t="s">
        <v>166</v>
      </c>
      <c r="I49" s="4" t="s">
        <v>43</v>
      </c>
      <c r="J49" s="4">
        <v>933</v>
      </c>
      <c r="K49" s="18">
        <f t="shared" si="2"/>
        <v>91.4705882352941</v>
      </c>
      <c r="L49" s="18">
        <f t="shared" si="4"/>
        <v>91.4705882352941</v>
      </c>
      <c r="M49" s="14"/>
      <c r="N49" s="4" t="s">
        <v>138</v>
      </c>
      <c r="O49" s="4" t="s">
        <v>164</v>
      </c>
      <c r="P49" s="4" t="s">
        <v>140</v>
      </c>
      <c r="Q49" s="4"/>
      <c r="R49" s="4" t="s">
        <v>35</v>
      </c>
      <c r="S49" s="4" t="s">
        <v>25</v>
      </c>
      <c r="T49" s="4" t="s">
        <v>94</v>
      </c>
      <c r="U49" s="4"/>
    </row>
    <row r="50" ht="21" spans="1:21">
      <c r="A50" s="4">
        <v>46</v>
      </c>
      <c r="B50" s="4" t="s">
        <v>24</v>
      </c>
      <c r="C50" s="4" t="s">
        <v>25</v>
      </c>
      <c r="D50" s="5" t="s">
        <v>167</v>
      </c>
      <c r="E50" s="5" t="s">
        <v>27</v>
      </c>
      <c r="F50" s="5" t="s">
        <v>28</v>
      </c>
      <c r="G50" s="5"/>
      <c r="H50" s="5" t="s">
        <v>168</v>
      </c>
      <c r="I50" s="4" t="s">
        <v>39</v>
      </c>
      <c r="J50" s="4">
        <v>927</v>
      </c>
      <c r="K50" s="18">
        <f t="shared" si="2"/>
        <v>90.8823529411765</v>
      </c>
      <c r="L50" s="18">
        <f t="shared" si="4"/>
        <v>90.8823529411765</v>
      </c>
      <c r="M50" s="14"/>
      <c r="N50" s="4" t="s">
        <v>138</v>
      </c>
      <c r="O50" s="4" t="s">
        <v>164</v>
      </c>
      <c r="P50" s="4" t="s">
        <v>140</v>
      </c>
      <c r="Q50" s="4"/>
      <c r="R50" s="4" t="s">
        <v>35</v>
      </c>
      <c r="S50" s="4" t="s">
        <v>25</v>
      </c>
      <c r="T50" s="4" t="s">
        <v>94</v>
      </c>
      <c r="U50" s="4"/>
    </row>
    <row r="51" ht="21" spans="1:21">
      <c r="A51" s="4">
        <v>47</v>
      </c>
      <c r="B51" s="4" t="s">
        <v>24</v>
      </c>
      <c r="C51" s="4" t="s">
        <v>25</v>
      </c>
      <c r="D51" s="5" t="s">
        <v>169</v>
      </c>
      <c r="E51" s="5" t="s">
        <v>27</v>
      </c>
      <c r="F51" s="5" t="s">
        <v>28</v>
      </c>
      <c r="G51" s="5"/>
      <c r="H51" s="5" t="s">
        <v>170</v>
      </c>
      <c r="I51" s="4" t="s">
        <v>39</v>
      </c>
      <c r="J51" s="4">
        <v>926</v>
      </c>
      <c r="K51" s="18">
        <f t="shared" si="2"/>
        <v>90.7843137254902</v>
      </c>
      <c r="L51" s="18">
        <f t="shared" si="4"/>
        <v>90.7843137254902</v>
      </c>
      <c r="M51" s="14"/>
      <c r="N51" s="4" t="s">
        <v>138</v>
      </c>
      <c r="O51" s="4" t="s">
        <v>164</v>
      </c>
      <c r="P51" s="4" t="s">
        <v>140</v>
      </c>
      <c r="Q51" s="4"/>
      <c r="R51" s="4" t="s">
        <v>35</v>
      </c>
      <c r="S51" s="4" t="s">
        <v>25</v>
      </c>
      <c r="T51" s="4" t="s">
        <v>94</v>
      </c>
      <c r="U51" s="4"/>
    </row>
    <row r="52" ht="21" spans="1:21">
      <c r="A52" s="4">
        <v>48</v>
      </c>
      <c r="B52" s="4" t="s">
        <v>24</v>
      </c>
      <c r="C52" s="4" t="s">
        <v>25</v>
      </c>
      <c r="D52" s="5" t="s">
        <v>171</v>
      </c>
      <c r="E52" s="5" t="s">
        <v>27</v>
      </c>
      <c r="F52" s="5" t="s">
        <v>28</v>
      </c>
      <c r="G52" s="5"/>
      <c r="H52" s="5" t="s">
        <v>172</v>
      </c>
      <c r="I52" s="4" t="s">
        <v>39</v>
      </c>
      <c r="J52" s="4">
        <v>917</v>
      </c>
      <c r="K52" s="18">
        <f t="shared" si="2"/>
        <v>89.9019607843137</v>
      </c>
      <c r="L52" s="18">
        <f t="shared" si="4"/>
        <v>89.9019607843137</v>
      </c>
      <c r="M52" s="14"/>
      <c r="N52" s="4" t="s">
        <v>138</v>
      </c>
      <c r="O52" s="4" t="s">
        <v>164</v>
      </c>
      <c r="P52" s="4" t="s">
        <v>140</v>
      </c>
      <c r="Q52" s="4"/>
      <c r="R52" s="4" t="s">
        <v>35</v>
      </c>
      <c r="S52" s="4" t="s">
        <v>25</v>
      </c>
      <c r="T52" s="4" t="s">
        <v>94</v>
      </c>
      <c r="U52" s="4"/>
    </row>
    <row r="53" ht="68" customHeight="1" spans="1:21">
      <c r="A53" s="14" t="s">
        <v>173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22"/>
      <c r="M53" s="14"/>
      <c r="N53" s="14"/>
      <c r="O53" s="14"/>
      <c r="P53" s="14"/>
      <c r="Q53" s="14"/>
      <c r="R53" s="14"/>
      <c r="S53" s="14"/>
      <c r="T53" s="14"/>
      <c r="U53" s="14"/>
    </row>
  </sheetData>
  <autoFilter ref="A4:U53">
    <extLst/>
  </autoFilter>
  <mergeCells count="18">
    <mergeCell ref="A1:U1"/>
    <mergeCell ref="A2:U2"/>
    <mergeCell ref="N3:T3"/>
    <mergeCell ref="A53:U5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歪脖子小树</cp:lastModifiedBy>
  <dcterms:created xsi:type="dcterms:W3CDTF">2022-07-09T01:54:00Z</dcterms:created>
  <dcterms:modified xsi:type="dcterms:W3CDTF">2023-09-20T08:08:56Z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E63F09301B4B49C885FF165D27D022BF</vt:lpwstr>
  </property>
  <property fmtid="{D5CDD505-2E9C-101B-9397-08002B2CF9AE}" pid="3" name="KSOProductBuildVer">
    <vt:lpwstr>2052-12.1.0.15374</vt:lpwstr>
  </property>
</Properties>
</file>