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上报" sheetId="3" r:id="rId1"/>
  </sheets>
  <definedNames>
    <definedName name="_xlnm.Print_Titles" localSheetId="0">上报!$1:$2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<sst xmlns="http://schemas.openxmlformats.org/spreadsheetml/2006/main" count="110" uniqueCount="95">
  <si>
    <t>衡山县2023年双季稻规模种植主体单产提升行动实施情况表</t>
  </si>
  <si>
    <t>序号</t>
  </si>
  <si>
    <t>村（社区）</t>
  </si>
  <si>
    <t>实施主体名称</t>
  </si>
  <si>
    <t>法人代表</t>
  </si>
  <si>
    <t>身份证号码</t>
  </si>
  <si>
    <t>联系电话</t>
  </si>
  <si>
    <t>面积（亩）</t>
  </si>
  <si>
    <t>拟补助资金（万元）</t>
  </si>
  <si>
    <t>长青社区</t>
  </si>
  <si>
    <t>衡山县旺农水稻种植专业合作社</t>
  </si>
  <si>
    <t>赵仲良</t>
  </si>
  <si>
    <t>430423197010******</t>
  </si>
  <si>
    <t>1887345****</t>
  </si>
  <si>
    <t>绍庄村</t>
  </si>
  <si>
    <t>衡山县白果杨建平家庭农场</t>
  </si>
  <si>
    <t>杨建平</t>
  </si>
  <si>
    <t>430423196709******</t>
  </si>
  <si>
    <t>1346776****</t>
  </si>
  <si>
    <t>瓦铺村</t>
  </si>
  <si>
    <t>陈定初</t>
  </si>
  <si>
    <t>430423197508******</t>
  </si>
  <si>
    <t>1397472****</t>
  </si>
  <si>
    <t>延兴村</t>
  </si>
  <si>
    <t>衡山白果明建家庭农场</t>
  </si>
  <si>
    <t>雷  明</t>
  </si>
  <si>
    <t>430423198106******</t>
  </si>
  <si>
    <t>1867471****</t>
  </si>
  <si>
    <t>衡山白果鸿鑫家庭农场</t>
  </si>
  <si>
    <t>雷  建</t>
  </si>
  <si>
    <t>430423198310******</t>
  </si>
  <si>
    <t>1868458****</t>
  </si>
  <si>
    <t>衡山棋棋家庭农场</t>
  </si>
  <si>
    <t>王文棋</t>
  </si>
  <si>
    <t>430423197107******</t>
  </si>
  <si>
    <t>1350734****</t>
  </si>
  <si>
    <t>晓岚村</t>
  </si>
  <si>
    <t>衡山稻稻湘农业发展有限公司</t>
  </si>
  <si>
    <t>赵余良</t>
  </si>
  <si>
    <t>430423196903******</t>
  </si>
  <si>
    <t>1561529****</t>
  </si>
  <si>
    <t>衡山华维三湘农业发展有限公司</t>
  </si>
  <si>
    <t>张国荣</t>
  </si>
  <si>
    <t>430423195108******</t>
  </si>
  <si>
    <t>1995892****</t>
  </si>
  <si>
    <t>新庄村</t>
  </si>
  <si>
    <t>张三军</t>
  </si>
  <si>
    <t>430423197701******</t>
  </si>
  <si>
    <t>1894202****</t>
  </si>
  <si>
    <t>杨雨</t>
  </si>
  <si>
    <t>430423197909******</t>
  </si>
  <si>
    <t>1775276****</t>
  </si>
  <si>
    <t>岳北村</t>
  </si>
  <si>
    <t>李健云</t>
  </si>
  <si>
    <t>430423197012******</t>
  </si>
  <si>
    <t>1818897****</t>
  </si>
  <si>
    <t>万家村</t>
  </si>
  <si>
    <t>杨新泉</t>
  </si>
  <si>
    <t>430423196612******</t>
  </si>
  <si>
    <t>1817582****</t>
  </si>
  <si>
    <t>竹山村</t>
  </si>
  <si>
    <t>谢日球</t>
  </si>
  <si>
    <t>430423196711******</t>
  </si>
  <si>
    <t>1877347****</t>
  </si>
  <si>
    <t>刘立新</t>
  </si>
  <si>
    <t>430423196604******</t>
  </si>
  <si>
    <t>1364747****</t>
  </si>
  <si>
    <t>赵划江</t>
  </si>
  <si>
    <t>430423198105******</t>
  </si>
  <si>
    <t>1567329****</t>
  </si>
  <si>
    <t>赵智庚</t>
  </si>
  <si>
    <t>430423197110******</t>
  </si>
  <si>
    <t>1589850****</t>
  </si>
  <si>
    <t>赵  伟</t>
  </si>
  <si>
    <t>430423198812******</t>
  </si>
  <si>
    <t>1918998****</t>
  </si>
  <si>
    <t>赵文军</t>
  </si>
  <si>
    <t>430423197904******</t>
  </si>
  <si>
    <t>1387572****</t>
  </si>
  <si>
    <t>赵文辉</t>
  </si>
  <si>
    <t>430423197206******</t>
  </si>
  <si>
    <t>1817587****</t>
  </si>
  <si>
    <t>周念雄</t>
  </si>
  <si>
    <t>430423195910******</t>
  </si>
  <si>
    <t>1536709****</t>
  </si>
  <si>
    <t>杨治国</t>
  </si>
  <si>
    <t>430423197804******</t>
  </si>
  <si>
    <t>1346775****</t>
  </si>
  <si>
    <t>杨  军</t>
  </si>
  <si>
    <t>430423196902******</t>
  </si>
  <si>
    <t>1387341****</t>
  </si>
  <si>
    <t>王新亮</t>
  </si>
  <si>
    <t>430423196710******</t>
  </si>
  <si>
    <t>1737786****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</si>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</sst>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1"/>
      <name val="CESI仿宋-GB13000"/>
      <charset val="134"/>
    </font>
    <font>
      <sz val="12"/>
      <color theme="1"/>
      <name val="仿宋"/>
      <charset val="134"/>
    </font>
    <font>
      <sz val="10.5"/>
      <name val="Calibri"/>
      <charset val="134"/>
    </font>
    <font>
      <sz val="12"/>
      <name val="CESI仿宋-GB13000"/>
      <charset val="134"/>
    </font>
    <font>
      <sz val="12"/>
      <color theme="1"/>
      <name val="CESI仿宋-GB13000"/>
      <charset val="134"/>
    </font>
    <font>
      <sz val="11"/>
      <color theme="1"/>
      <name val="CESI仿宋-GB13000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 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F3" sqref="F3:F25"/>
    </sheetView>
  </sheetViews>
  <sheetFormatPr defaultColWidth="9" defaultRowHeight="15"/>
  <cols>
    <col min="1" max="1" width="6.25" customWidth="1"/>
    <col min="2" max="2" width="11.5" customWidth="1"/>
    <col min="3" max="3" width="30.125" customWidth="1"/>
    <col min="4" max="4" width="9.875" customWidth="1"/>
    <col min="5" max="5" width="19.25" customWidth="1"/>
    <col min="6" max="6" width="14.375" customWidth="1"/>
    <col min="7" max="7" width="11.875" customWidth="1"/>
    <col min="8" max="8" width="18" customWidth="1"/>
    <col min="9" max="9" width="27.0833333333333" customWidth="1"/>
    <col min="16" max="16" width="12.625"/>
  </cols>
  <sheetData>
    <row r="1" ht="1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</row>
    <row r="3" ht="18" customHeight="1" spans="1:8">
      <c r="A3" s="3">
        <v>1</v>
      </c>
      <c r="B3" s="3" t="s">
        <v>9</v>
      </c>
      <c r="C3" s="6" t="s">
        <v>10</v>
      </c>
      <c r="D3" s="3" t="s">
        <v>11</v>
      </c>
      <c r="E3" s="7" t="s">
        <v>12</v>
      </c>
      <c r="F3" s="7" t="s">
        <v>13</v>
      </c>
      <c r="G3" s="3">
        <v>185.11</v>
      </c>
      <c r="H3" s="3">
        <v>8</v>
      </c>
    </row>
    <row r="4" ht="18" customHeight="1" spans="1:8">
      <c r="A4" s="3">
        <v>2</v>
      </c>
      <c r="B4" s="8" t="s">
        <v>14</v>
      </c>
      <c r="C4" s="3" t="s">
        <v>15</v>
      </c>
      <c r="D4" s="3" t="s">
        <v>16</v>
      </c>
      <c r="E4" s="7" t="s">
        <v>17</v>
      </c>
      <c r="F4" s="7" t="s">
        <v>18</v>
      </c>
      <c r="G4" s="8">
        <f>126.78+85.1</f>
        <v>211.88</v>
      </c>
      <c r="H4" s="3">
        <v>10</v>
      </c>
    </row>
    <row r="5" ht="18" customHeight="1" spans="1:8">
      <c r="A5" s="3">
        <v>3</v>
      </c>
      <c r="B5" s="3" t="s">
        <v>19</v>
      </c>
      <c r="C5" s="6" t="s">
        <v>10</v>
      </c>
      <c r="D5" s="3" t="s">
        <v>20</v>
      </c>
      <c r="E5" s="7" t="s">
        <v>21</v>
      </c>
      <c r="F5" s="7" t="s">
        <v>22</v>
      </c>
      <c r="G5" s="3">
        <v>167.28</v>
      </c>
      <c r="H5" s="3">
        <v>8</v>
      </c>
    </row>
    <row r="6" ht="18" customHeight="1" spans="1:8">
      <c r="A6" s="3">
        <v>4</v>
      </c>
      <c r="B6" s="3" t="s">
        <v>23</v>
      </c>
      <c r="C6" s="3" t="s">
        <v>24</v>
      </c>
      <c r="D6" s="3" t="s">
        <v>25</v>
      </c>
      <c r="E6" s="7" t="s">
        <v>26</v>
      </c>
      <c r="F6" s="7" t="s">
        <v>27</v>
      </c>
      <c r="G6" s="3">
        <v>489.34</v>
      </c>
      <c r="H6" s="3">
        <v>10</v>
      </c>
    </row>
    <row r="7" ht="18" customHeight="1" spans="1:8">
      <c r="A7" s="3">
        <v>5</v>
      </c>
      <c r="B7" s="3" t="s">
        <v>23</v>
      </c>
      <c r="C7" s="3" t="s">
        <v>28</v>
      </c>
      <c r="D7" s="3" t="s">
        <v>29</v>
      </c>
      <c r="E7" s="7" t="s">
        <v>30</v>
      </c>
      <c r="F7" s="7" t="s">
        <v>31</v>
      </c>
      <c r="G7" s="3">
        <v>205.54</v>
      </c>
      <c r="H7" s="3">
        <v>10</v>
      </c>
    </row>
    <row r="8" ht="18" customHeight="1" spans="1:8">
      <c r="A8" s="3">
        <v>6</v>
      </c>
      <c r="B8" s="3" t="s">
        <v>23</v>
      </c>
      <c r="C8" s="3" t="s">
        <v>32</v>
      </c>
      <c r="D8" s="3" t="s">
        <v>33</v>
      </c>
      <c r="E8" s="7" t="s">
        <v>34</v>
      </c>
      <c r="F8" s="7" t="s">
        <v>35</v>
      </c>
      <c r="G8" s="3">
        <v>217.4</v>
      </c>
      <c r="H8" s="3">
        <v>10</v>
      </c>
    </row>
    <row r="9" ht="18" customHeight="1" spans="1:8">
      <c r="A9" s="3">
        <v>7</v>
      </c>
      <c r="B9" s="3" t="s">
        <v>36</v>
      </c>
      <c r="C9" s="6" t="s">
        <v>37</v>
      </c>
      <c r="D9" s="3" t="s">
        <v>38</v>
      </c>
      <c r="E9" s="7" t="s">
        <v>39</v>
      </c>
      <c r="F9" s="7" t="s">
        <v>40</v>
      </c>
      <c r="G9" s="9">
        <v>248.4</v>
      </c>
      <c r="H9" s="3">
        <v>10</v>
      </c>
    </row>
    <row r="10" ht="18" customHeight="1" spans="1:8">
      <c r="A10" s="3">
        <v>8</v>
      </c>
      <c r="B10" s="3" t="s">
        <v>36</v>
      </c>
      <c r="C10" s="6" t="s">
        <v>41</v>
      </c>
      <c r="D10" s="3" t="s">
        <v>42</v>
      </c>
      <c r="E10" s="7" t="s">
        <v>43</v>
      </c>
      <c r="F10" s="7" t="s">
        <v>44</v>
      </c>
      <c r="G10" s="9">
        <v>220.29</v>
      </c>
      <c r="H10" s="3">
        <v>10</v>
      </c>
    </row>
    <row r="11" ht="18" customHeight="1" spans="1:8">
      <c r="A11" s="3">
        <v>9</v>
      </c>
      <c r="B11" s="8" t="s">
        <v>45</v>
      </c>
      <c r="C11" s="6" t="s">
        <v>46</v>
      </c>
      <c r="D11" s="3"/>
      <c r="E11" s="7" t="s">
        <v>47</v>
      </c>
      <c r="F11" s="7" t="s">
        <v>48</v>
      </c>
      <c r="G11" s="10">
        <v>233.84</v>
      </c>
      <c r="H11" s="3">
        <v>10</v>
      </c>
    </row>
    <row r="12" s="1" customFormat="1" ht="18" customHeight="1" spans="1:9">
      <c r="A12" s="3">
        <v>10</v>
      </c>
      <c r="B12" s="11" t="s">
        <v>45</v>
      </c>
      <c r="C12" s="6" t="s">
        <v>49</v>
      </c>
      <c r="D12" s="12"/>
      <c r="E12" s="7" t="s">
        <v>50</v>
      </c>
      <c r="F12" s="7" t="s">
        <v>51</v>
      </c>
      <c r="G12" s="13">
        <v>100.37</v>
      </c>
      <c r="H12" s="12">
        <v>6</v>
      </c>
      <c r="I12"/>
    </row>
    <row r="13" ht="18" customHeight="1" spans="1:8">
      <c r="A13" s="3">
        <v>11</v>
      </c>
      <c r="B13" s="3" t="s">
        <v>52</v>
      </c>
      <c r="C13" s="6" t="s">
        <v>53</v>
      </c>
      <c r="D13" s="14"/>
      <c r="E13" s="7" t="s">
        <v>54</v>
      </c>
      <c r="F13" s="7" t="s">
        <v>55</v>
      </c>
      <c r="G13" s="8">
        <v>330.946</v>
      </c>
      <c r="H13" s="3">
        <v>10</v>
      </c>
    </row>
    <row r="14" ht="18" customHeight="1" spans="1:8">
      <c r="A14" s="3">
        <v>12</v>
      </c>
      <c r="B14" s="8" t="s">
        <v>56</v>
      </c>
      <c r="C14" s="6" t="s">
        <v>57</v>
      </c>
      <c r="D14" s="3"/>
      <c r="E14" s="7" t="s">
        <v>58</v>
      </c>
      <c r="F14" s="7" t="s">
        <v>59</v>
      </c>
      <c r="G14" s="8">
        <v>228.52</v>
      </c>
      <c r="H14" s="3">
        <v>10</v>
      </c>
    </row>
    <row r="15" ht="18" customHeight="1" spans="1:8">
      <c r="A15" s="3">
        <v>13</v>
      </c>
      <c r="B15" s="3" t="s">
        <v>60</v>
      </c>
      <c r="C15" s="6" t="s">
        <v>61</v>
      </c>
      <c r="D15" s="3"/>
      <c r="E15" s="7" t="s">
        <v>62</v>
      </c>
      <c r="F15" s="7" t="s">
        <v>63</v>
      </c>
      <c r="G15" s="3">
        <v>290.11</v>
      </c>
      <c r="H15" s="3">
        <v>10</v>
      </c>
    </row>
    <row r="16" ht="18" customHeight="1" spans="1:8">
      <c r="A16" s="3">
        <v>14</v>
      </c>
      <c r="B16" s="3" t="s">
        <v>60</v>
      </c>
      <c r="C16" s="6" t="s">
        <v>64</v>
      </c>
      <c r="D16" s="3"/>
      <c r="E16" s="7" t="s">
        <v>65</v>
      </c>
      <c r="F16" s="7" t="s">
        <v>66</v>
      </c>
      <c r="G16" s="3">
        <v>108.57</v>
      </c>
      <c r="H16" s="3">
        <v>6</v>
      </c>
    </row>
    <row r="17" ht="18" customHeight="1" spans="1:8">
      <c r="A17" s="3">
        <v>15</v>
      </c>
      <c r="B17" s="3" t="s">
        <v>36</v>
      </c>
      <c r="C17" s="6" t="s">
        <v>67</v>
      </c>
      <c r="D17" s="3"/>
      <c r="E17" s="7" t="s">
        <v>68</v>
      </c>
      <c r="F17" s="7" t="s">
        <v>69</v>
      </c>
      <c r="G17" s="3">
        <v>169.06</v>
      </c>
      <c r="H17" s="3">
        <v>8</v>
      </c>
    </row>
    <row r="18" ht="18" customHeight="1" spans="1:8">
      <c r="A18" s="3">
        <v>16</v>
      </c>
      <c r="B18" s="3" t="s">
        <v>36</v>
      </c>
      <c r="C18" s="6" t="s">
        <v>70</v>
      </c>
      <c r="D18" s="3"/>
      <c r="E18" s="7" t="s">
        <v>71</v>
      </c>
      <c r="F18" s="7" t="s">
        <v>72</v>
      </c>
      <c r="G18" s="3">
        <v>124.71</v>
      </c>
      <c r="H18" s="3">
        <v>8</v>
      </c>
    </row>
    <row r="19" ht="18" customHeight="1" spans="1:8">
      <c r="A19" s="3">
        <v>17</v>
      </c>
      <c r="B19" s="3" t="s">
        <v>36</v>
      </c>
      <c r="C19" s="6" t="s">
        <v>73</v>
      </c>
      <c r="D19" s="3"/>
      <c r="E19" s="7" t="s">
        <v>74</v>
      </c>
      <c r="F19" s="7" t="s">
        <v>75</v>
      </c>
      <c r="G19" s="3">
        <v>134.45</v>
      </c>
      <c r="H19" s="3">
        <v>8</v>
      </c>
    </row>
    <row r="20" ht="18" customHeight="1" spans="1:8">
      <c r="A20" s="3">
        <v>18</v>
      </c>
      <c r="B20" s="3" t="s">
        <v>36</v>
      </c>
      <c r="C20" s="6" t="s">
        <v>76</v>
      </c>
      <c r="D20" s="3"/>
      <c r="E20" s="7" t="s">
        <v>77</v>
      </c>
      <c r="F20" s="7" t="s">
        <v>78</v>
      </c>
      <c r="G20" s="3">
        <v>131.66</v>
      </c>
      <c r="H20" s="3">
        <v>8</v>
      </c>
    </row>
    <row r="21" ht="18" customHeight="1" spans="1:8">
      <c r="A21" s="3">
        <v>19</v>
      </c>
      <c r="B21" s="3" t="s">
        <v>36</v>
      </c>
      <c r="C21" s="6" t="s">
        <v>79</v>
      </c>
      <c r="D21" s="3"/>
      <c r="E21" s="7" t="s">
        <v>80</v>
      </c>
      <c r="F21" s="7" t="s">
        <v>81</v>
      </c>
      <c r="G21" s="3">
        <v>218.667</v>
      </c>
      <c r="H21" s="3">
        <v>10</v>
      </c>
    </row>
    <row r="22" ht="18" customHeight="1" spans="1:8">
      <c r="A22" s="3">
        <v>20</v>
      </c>
      <c r="B22" s="3" t="s">
        <v>19</v>
      </c>
      <c r="C22" s="6" t="s">
        <v>82</v>
      </c>
      <c r="D22" s="3"/>
      <c r="E22" s="7" t="s">
        <v>83</v>
      </c>
      <c r="F22" s="7" t="s">
        <v>84</v>
      </c>
      <c r="G22" s="3">
        <v>100.89</v>
      </c>
      <c r="H22" s="3">
        <v>6</v>
      </c>
    </row>
    <row r="23" ht="18" customHeight="1" spans="1:8">
      <c r="A23" s="3">
        <v>21</v>
      </c>
      <c r="B23" s="3" t="s">
        <v>9</v>
      </c>
      <c r="C23" s="6" t="s">
        <v>85</v>
      </c>
      <c r="D23" s="3"/>
      <c r="E23" s="7" t="s">
        <v>86</v>
      </c>
      <c r="F23" s="7" t="s">
        <v>87</v>
      </c>
      <c r="G23" s="3">
        <v>202.33</v>
      </c>
      <c r="H23" s="3">
        <v>10</v>
      </c>
    </row>
    <row r="24" ht="18" customHeight="1" spans="1:8">
      <c r="A24" s="3">
        <v>22</v>
      </c>
      <c r="B24" s="3" t="s">
        <v>9</v>
      </c>
      <c r="C24" s="6" t="s">
        <v>88</v>
      </c>
      <c r="D24" s="3"/>
      <c r="E24" s="7" t="s">
        <v>89</v>
      </c>
      <c r="F24" s="7" t="s">
        <v>90</v>
      </c>
      <c r="G24" s="3">
        <v>118.2</v>
      </c>
      <c r="H24" s="3">
        <v>6</v>
      </c>
    </row>
    <row r="25" ht="18" customHeight="1" spans="1:8">
      <c r="A25" s="3">
        <v>23</v>
      </c>
      <c r="B25" s="12" t="s">
        <v>23</v>
      </c>
      <c r="C25" s="6" t="s">
        <v>91</v>
      </c>
      <c r="D25" s="12"/>
      <c r="E25" s="7" t="s">
        <v>92</v>
      </c>
      <c r="F25" s="7" t="s">
        <v>93</v>
      </c>
      <c r="G25" s="12">
        <v>122.8</v>
      </c>
      <c r="H25" s="12">
        <v>8</v>
      </c>
    </row>
    <row r="26" ht="18" customHeight="1" spans="1:8">
      <c r="A26" s="15"/>
      <c r="B26" s="16" t="s">
        <v>94</v>
      </c>
      <c r="C26" s="17"/>
      <c r="D26" s="15"/>
      <c r="E26" s="15"/>
      <c r="F26" s="15"/>
      <c r="G26" s="18">
        <f>SUM(G3:G25)</f>
        <v>4560.363</v>
      </c>
      <c r="H26" s="3">
        <f>SUM(H3:H25)</f>
        <v>200</v>
      </c>
    </row>
  </sheetData>
  <mergeCells count="1">
    <mergeCell ref="A1:H1"/>
  </mergeCells>
  <conditionalFormatting sqref="D13">
    <cfRule type="duplicateValues" dxfId="0" priority="2"/>
  </conditionalFormatting>
  <pageMargins left="0.751388888888889" right="0.751388888888889" top="0.802777777777778" bottom="0.8027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邓婷</cp:lastModifiedBy>
  <dcterms:created xsi:type="dcterms:W3CDTF">2018-05-31T11:28:00Z</dcterms:created>
  <dcterms:modified xsi:type="dcterms:W3CDTF">2025-01-14T03:40:27Z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671CDA90CEA8485DA7B2C7B927BD3CB0_13</vt:lpwstr>
  </property>
</Properties>
</file>